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3\Quarter 2\For the web - Release\"/>
    </mc:Choice>
  </mc:AlternateContent>
  <bookViews>
    <workbookView xWindow="480" yWindow="120" windowWidth="15180" windowHeight="11700" firstSheet="17" activeTab="24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<sst xmlns="http://schemas.openxmlformats.org/spreadsheetml/2006/main" count="15682" uniqueCount="365">
  <si>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</si>
  <si>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</si>
  <si>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</si>
  <si>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</si>
  <si>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</si>
  <si>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</si>
  <si>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</si>
  <si>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</si>
  <si>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</si>
  <si>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</si>
  <si>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</si>
  <si>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</si>
  <si>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</si>
  <si>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</si>
  <si>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</si>
  <si>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</si>
  <si>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</si>
  <si>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</si>
  <si>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</si>
  <si>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</si>
  <si>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</si>
  <si>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</si>
  <si>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</si>
  <si>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</si>
  <si>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</si>
  <si>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</si>
  <si>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</si>
  <si>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</si>
  <si>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</si>
  <si>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</si>
  <si>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</si>
  <si>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</si>
  <si>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</si>
  <si>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</si>
  <si>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</si>
  <si>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</si>
  <si>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</si>
  <si>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</si>
  <si>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</si>
  <si>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</si>
  <si>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</si>
  <si>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</si>
  <si>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</si>
  <si>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</si>
  <si>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</si>
  <si>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</si>
  <si>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</si>
  <si>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</si>
  <si>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</si>
  <si>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</si>
  <si>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</si>
  <si>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</si>
  <si>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</si>
  <si>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</si>
  <si>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</si>
  <si>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</si>
  <si>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</si>
  <si>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</si>
  <si>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</si>
  <si>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</si>
  <si>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</si>
  <si>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</si>
  <si>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</si>
  <si>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</si>
  <si>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</si>
  <si>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</si>
  <si>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</si>
  <si>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</si>
  <si>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</si>
  <si>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</si>
  <si>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</si>
  <si>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</si>
  <si>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</si>
  <si>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</si>
  <si>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</si>
  <si>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</si>
  <si>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</si>
  <si>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</si>
  <si>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</si>
  <si>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</si>
  <si>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</si>
  <si>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</si>
  <si>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</si>
  <si>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</si>
  <si>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</si>
  <si>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</si>
  <si>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</si>
  <si>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</si>
  <si>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</si>
  <si>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</si>
  <si>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</si>
  <si>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</si>
  <si>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</si>
  <si>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</si>
  <si>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</si>
  <si>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</si>
  <si>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</si>
  <si>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</si>
  <si>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</si>
  <si>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</si>
  <si>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</si>
  <si>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</si>
  <si>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</si>
  <si>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</si>
  <si>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</si>
  <si>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</si>
  <si>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</si>
  <si>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</si>
  <si>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</si>
  <si>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</si>
  <si>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</si>
  <si>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</si>
  <si>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</si>
  <si>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</si>
  <si>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</si>
  <si>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</si>
  <si>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</si>
  <si>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</si>
  <si>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</si>
  <si>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</si>
  <si>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</si>
  <si>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</si>
  <si>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</si>
  <si>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</si>
  <si>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</si>
  <si>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</si>
  <si>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</si>
  <si>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</si>
  <si>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</si>
  <si>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</si>
  <si>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</si>
  <si>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</si>
  <si>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</si>
  <si>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</si>
  <si>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</si>
  <si>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</si>
  <si>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</si>
  <si>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</si>
  <si>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</si>
  <si>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</si>
  <si>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</si>
  <si>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</si>
  <si>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</si>
  <si>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</si>
  <si>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</si>
  <si>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</si>
  <si>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</si>
  <si>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</si>
  <si>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</si>
  <si>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</si>
  <si>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</si>
  <si>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</si>
  <si>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</si>
  <si>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</si>
  <si>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</si>
  <si>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</si>
  <si>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</si>
  <si>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</si>
  <si>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</si>
  <si>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</si>
  <si>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</si>
  <si>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</si>
  <si>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</si>
  <si>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</si>
  <si>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</si>
  <si>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</si>
  <si>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</si>
  <si>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</si>
  <si>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</si>
  <si>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</si>
  <si>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</si>
  <si>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</si>
  <si>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</si>
  <si>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</si>
  <si>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</si>
  <si>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</si>
  <si>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</si>
  <si>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</si>
  <si>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</si>
  <si>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</si>
  <si>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</si>
  <si>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</si>
  <si>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</si>
  <si>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</si>
  <si>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</si>
  <si>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</si>
  <si>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</si>
  <si>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</si>
  <si>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</si>
  <si>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</si>
  <si>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</si>
  <si>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</si>
  <si>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</si>
  <si>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</si>
  <si>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</si>
  <si>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</si>
  <si>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</si>
  <si>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</si>
  <si>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</si>
  <si>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</si>
  <si>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</si>
  <si>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</si>
  <si>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</si>
  <si>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</si>
  <si>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</si>
  <si>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</si>
  <si>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</si>
  <si>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</si>
  <si>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</si>
  <si>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</si>
  <si>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</si>
  <si>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</si>
  <si>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</si>
  <si>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</si>
  <si>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</si>
  <si>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</si>
  <si>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</si>
  <si>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</si>
  <si>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</si>
  <si>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</si>
  <si>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</si>
  <si>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</si>
  <si>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</si>
  <si>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</si>
  <si>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</si>
  <si>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</si>
  <si>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</si>
  <si>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</si>
  <si>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</si>
  <si>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</si>
  <si>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</si>
  <si>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</si>
  <si>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</si>
  <si>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</si>
  <si>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</si>
  <si>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</si>
  <si>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</si>
  <si>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</si>
  <si>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</si>
  <si>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</si>
  <si>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</si>
  <si>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</si>
  <si>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</si>
  <si>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</si>
  <si>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</si>
  <si>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</si>
  <si>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</si>
  <si>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</si>
  <si>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</si>
  <si>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</si>
  <si>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</si>
  <si>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</si>
  <si>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</si>
  <si>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</si>
  <si>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</si>
  <si>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</si>
  <si>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</si>
  <si>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</si>
  <si>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</si>
  <si>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</si>
  <si>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</si>
  <si>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</si>
  <si>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</si>
  <si>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</si>
  <si>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</si>
  <si>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</si>
  <si>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</si>
  <si>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</si>
  <si>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</si>
  <si>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</si>
  <si>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</si>
  <si>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</si>
  <si>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</si>
  <si>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</si>
  <si>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</si>
  <si>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</si>
  <si>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</si>
  <si>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</si>
  <si>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</si>
  <si>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</si>
  <si>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</si>
  <si>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</si>
  <si>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</si>
  <si>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</si>
  <si>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</si>
  <si>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</si>
  <si>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</si>
  <si>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</si>
  <si>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</si>
  <si>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</si>
  <si>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</si>
  <si>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</si>
  <si>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</si>
  <si>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</si>
  <si>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</si>
  <si>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</si>
  <si>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</si>
  <si>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</si>
  <si>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</si>
  <si>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</si>
  <si>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</si>
  <si>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</si>
  <si>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</si>
  <si>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</si>
  <si>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</si>
  <si>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</si>
  <si>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</si>
  <si>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</si>
  <si>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</si>
  <si>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</si>
  <si>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</si>
  <si>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</si>
  <si>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</si>
  <si>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</si>
  <si>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</si>
  <si>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</si>
  <si>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</si>
  <si>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</si>
  <si>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</si>
  <si>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</si>
  <si>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</si>
  <si>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</si>
  <si>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</si>
  <si>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</si>
  <si>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</si>
  <si>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</si>
  <si>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</si>
  <si>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</si>
  <si>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</si>
  <si>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</si>
  <si>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</si>
  <si>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</si>
  <si>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</si>
  <si>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</si>
  <si>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</si>
  <si>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</si>
  <si>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</si>
  <si>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</si>
  <si>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</si>
  <si>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</si>
  <si>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</si>
  <si>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</si>
  <si>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</si>
  <si>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</si>
  <si>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</si>
  <si>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</si>
  <si>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</si>
  <si>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</si>
  <si>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</si>
  <si>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</si>
  <si>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</si>
  <si>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</si>
  <si>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</si>
  <si>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</si>
  <si>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</si>
  <si>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</si>
  <si>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</si>
  <si>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</si>
  <si>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</si>
  <si>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</si>
  <si>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</si>
  <si>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</si>
  <si>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</si>
  <si>
    <t>Jan-Mar 2023</t>
  </si>
  <si>
    <t>Apr-Jun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</si>
</sst>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6" fillId="0" borderId="0"/>
  </cellStyleXfs>
  <cellXfs count="978">
    <xf numFmtId="0" fontId="0" fillId="0" borderId="0" xfId="0"/>
    <xf numFmtId="0" fontId="5" fillId="0" borderId="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0" fontId="5" fillId="0" borderId="0" xfId="0" applyFont="1"/>
    <xf numFmtId="0" fontId="5" fillId="0" borderId="0" xfId="0" applyFont="1" applyBorder="1" applyAlignment="1"/>
    <xf numFmtId="0" fontId="4" fillId="0" borderId="0" xfId="0" applyFont="1"/>
    <xf numFmtId="165" fontId="4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64" fontId="5" fillId="0" borderId="0" xfId="0" applyNumberFormat="1" applyFont="1"/>
    <xf numFmtId="165" fontId="5" fillId="0" borderId="0" xfId="0" applyNumberFormat="1" applyFont="1"/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5" fillId="0" borderId="0" xfId="0" applyFont="1" applyFill="1" applyBorder="1" applyAlignment="1"/>
    <xf numFmtId="0" fontId="5" fillId="0" borderId="0" xfId="0" applyFont="1" applyFill="1"/>
    <xf numFmtId="49" fontId="4" fillId="0" borderId="18" xfId="0" applyNumberFormat="1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right"/>
    </xf>
    <xf numFmtId="164" fontId="5" fillId="0" borderId="19" xfId="0" applyNumberFormat="1" applyFont="1" applyBorder="1" applyAlignment="1">
      <alignment horizontal="right"/>
    </xf>
    <xf numFmtId="49" fontId="4" fillId="0" borderId="20" xfId="0" applyNumberFormat="1" applyFont="1" applyBorder="1" applyAlignment="1">
      <alignment horizontal="left" vertical="top"/>
    </xf>
    <xf numFmtId="49" fontId="4" fillId="0" borderId="18" xfId="0" applyNumberFormat="1" applyFont="1" applyBorder="1" applyAlignment="1">
      <alignment horizontal="center" vertical="center" wrapText="1"/>
    </xf>
    <xf numFmtId="0" fontId="6" fillId="0" borderId="0" xfId="0" applyFont="1" applyBorder="1" applyAlignment="1"/>
    <xf numFmtId="49" fontId="5" fillId="0" borderId="20" xfId="0" applyNumberFormat="1" applyFont="1" applyBorder="1" applyAlignment="1">
      <alignment horizontal="left" vertical="top"/>
    </xf>
    <xf numFmtId="49" fontId="5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4" fillId="0" borderId="2" xfId="0" applyNumberFormat="1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right"/>
    </xf>
    <xf numFmtId="4" fontId="5" fillId="0" borderId="0" xfId="0" applyNumberFormat="1" applyFont="1"/>
    <xf numFmtId="49" fontId="5" fillId="0" borderId="0" xfId="0" applyNumberFormat="1" applyFont="1" applyFill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/>
    </xf>
    <xf numFmtId="0" fontId="5" fillId="0" borderId="20" xfId="0" applyNumberFormat="1" applyFont="1" applyBorder="1" applyAlignment="1">
      <alignment horizontal="left"/>
    </xf>
    <xf numFmtId="165" fontId="5" fillId="0" borderId="19" xfId="0" applyNumberFormat="1" applyFont="1" applyFill="1" applyBorder="1" applyAlignment="1">
      <alignment horizontal="right"/>
    </xf>
    <xf numFmtId="165" fontId="4" fillId="0" borderId="1" xfId="0" applyNumberFormat="1" applyFont="1" applyBorder="1" applyAlignment="1">
      <alignment horizontal="right" vertical="center"/>
    </xf>
    <xf numFmtId="49" fontId="5" fillId="0" borderId="18" xfId="0" applyNumberFormat="1" applyFont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right" vertical="center"/>
    </xf>
    <xf numFmtId="166" fontId="5" fillId="0" borderId="1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/>
    </xf>
    <xf numFmtId="1" fontId="5" fillId="0" borderId="0" xfId="0" applyNumberFormat="1" applyFont="1"/>
    <xf numFmtId="165" fontId="5" fillId="0" borderId="1" xfId="0" applyNumberFormat="1" applyFont="1" applyFill="1" applyBorder="1" applyAlignment="1">
      <alignment horizontal="right" vertical="center"/>
    </xf>
    <xf numFmtId="49" fontId="5" fillId="0" borderId="23" xfId="0" applyNumberFormat="1" applyFont="1" applyBorder="1" applyAlignment="1">
      <alignment horizontal="left" vertical="top"/>
    </xf>
    <xf numFmtId="165" fontId="5" fillId="0" borderId="3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5" fillId="0" borderId="1" xfId="0" applyNumberFormat="1" applyFont="1" applyBorder="1" applyAlignment="1">
      <alignment horizontal="right"/>
    </xf>
    <xf numFmtId="2" fontId="5" fillId="0" borderId="18" xfId="0" applyNumberFormat="1" applyFont="1" applyBorder="1" applyAlignment="1">
      <alignment horizontal="right"/>
    </xf>
    <xf numFmtId="49" fontId="5" fillId="0" borderId="25" xfId="0" applyNumberFormat="1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left" vertical="top"/>
    </xf>
    <xf numFmtId="49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right"/>
    </xf>
    <xf numFmtId="0" fontId="4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49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164" fontId="5" fillId="0" borderId="27" xfId="0" applyNumberFormat="1" applyFont="1" applyBorder="1" applyAlignment="1">
      <alignment horizontal="right"/>
    </xf>
    <xf numFmtId="165" fontId="5" fillId="0" borderId="29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 vertical="center"/>
    </xf>
    <xf numFmtId="165" fontId="4" fillId="0" borderId="2" xfId="0" applyNumberFormat="1" applyFont="1" applyBorder="1" applyAlignment="1">
      <alignment horizontal="right" vertical="center"/>
    </xf>
    <xf numFmtId="165" fontId="4" fillId="0" borderId="4" xfId="0" applyNumberFormat="1" applyFont="1" applyBorder="1" applyAlignment="1">
      <alignment horizontal="right" vertical="center"/>
    </xf>
    <xf numFmtId="49" fontId="5" fillId="0" borderId="31" xfId="0" applyNumberFormat="1" applyFont="1" applyBorder="1" applyAlignment="1">
      <alignment horizontal="left" vertical="top"/>
    </xf>
    <xf numFmtId="49" fontId="5" fillId="0" borderId="32" xfId="0" applyNumberFormat="1" applyFont="1" applyBorder="1" applyAlignment="1">
      <alignment horizontal="left" vertical="top"/>
    </xf>
    <xf numFmtId="49" fontId="4" fillId="0" borderId="31" xfId="0" applyNumberFormat="1" applyFont="1" applyBorder="1" applyAlignment="1">
      <alignment horizontal="left" vertical="top"/>
    </xf>
    <xf numFmtId="2" fontId="5" fillId="0" borderId="2" xfId="0" applyNumberFormat="1" applyFont="1" applyBorder="1" applyAlignment="1">
      <alignment horizontal="right"/>
    </xf>
    <xf numFmtId="0" fontId="5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4" fontId="5" fillId="0" borderId="28" xfId="0" applyNumberFormat="1" applyFont="1" applyBorder="1" applyAlignment="1">
      <alignment horizontal="right"/>
    </xf>
    <xf numFmtId="164" fontId="5" fillId="0" borderId="3" xfId="0" applyNumberFormat="1" applyFont="1" applyBorder="1" applyAlignment="1">
      <alignment horizontal="right"/>
    </xf>
    <xf numFmtId="165" fontId="5" fillId="0" borderId="28" xfId="0" applyNumberFormat="1" applyFont="1" applyBorder="1" applyAlignment="1">
      <alignment horizontal="right"/>
    </xf>
    <xf numFmtId="165" fontId="5" fillId="0" borderId="27" xfId="0" applyNumberFormat="1" applyFont="1" applyBorder="1" applyAlignment="1">
      <alignment horizontal="right"/>
    </xf>
    <xf numFmtId="0" fontId="5" fillId="0" borderId="1" xfId="0" applyNumberFormat="1" applyFont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1" fontId="5" fillId="0" borderId="18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5" fillId="0" borderId="7" xfId="0" applyNumberFormat="1" applyFont="1" applyBorder="1" applyAlignment="1">
      <alignment horizontal="right"/>
    </xf>
    <xf numFmtId="164" fontId="5" fillId="0" borderId="8" xfId="0" applyNumberFormat="1" applyFont="1" applyBorder="1" applyAlignment="1">
      <alignment horizontal="right"/>
    </xf>
    <xf numFmtId="165" fontId="5" fillId="0" borderId="8" xfId="0" applyNumberFormat="1" applyFont="1" applyBorder="1" applyAlignment="1">
      <alignment horizontal="right"/>
    </xf>
    <xf numFmtId="165" fontId="5" fillId="0" borderId="7" xfId="0" applyNumberFormat="1" applyFont="1" applyBorder="1" applyAlignment="1">
      <alignment horizontal="right"/>
    </xf>
    <xf numFmtId="165" fontId="5" fillId="0" borderId="3" xfId="0" applyNumberFormat="1" applyFont="1" applyFill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" fontId="4" fillId="0" borderId="18" xfId="0" applyNumberFormat="1" applyFont="1" applyBorder="1" applyAlignment="1">
      <alignment horizontal="right"/>
    </xf>
    <xf numFmtId="49" fontId="5" fillId="0" borderId="39" xfId="0" applyNumberFormat="1" applyFont="1" applyBorder="1" applyAlignment="1">
      <alignment horizontal="left" vertical="top"/>
    </xf>
    <xf numFmtId="165" fontId="5" fillId="0" borderId="34" xfId="0" applyNumberFormat="1" applyFont="1" applyBorder="1" applyAlignment="1">
      <alignment horizontal="right"/>
    </xf>
    <xf numFmtId="165" fontId="5" fillId="0" borderId="41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26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right"/>
    </xf>
    <xf numFmtId="165" fontId="5" fillId="0" borderId="33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37" xfId="0" applyNumberFormat="1" applyFont="1" applyBorder="1" applyAlignment="1">
      <alignment horizontal="right"/>
    </xf>
    <xf numFmtId="165" fontId="5" fillId="0" borderId="37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5" fillId="0" borderId="18" xfId="0" applyNumberFormat="1" applyFont="1" applyBorder="1" applyAlignment="1">
      <alignment horizontal="right"/>
    </xf>
    <xf numFmtId="165" fontId="5" fillId="0" borderId="9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165" fontId="5" fillId="0" borderId="26" xfId="0" applyNumberFormat="1" applyFont="1" applyBorder="1" applyAlignment="1">
      <alignment horizontal="right"/>
    </xf>
    <xf numFmtId="165" fontId="5" fillId="0" borderId="36" xfId="0" applyNumberFormat="1" applyFont="1" applyBorder="1" applyAlignment="1">
      <alignment horizontal="right"/>
    </xf>
    <xf numFmtId="165" fontId="5" fillId="0" borderId="38" xfId="0" applyNumberFormat="1" applyFont="1" applyBorder="1" applyAlignment="1">
      <alignment horizontal="right"/>
    </xf>
    <xf numFmtId="165" fontId="5" fillId="0" borderId="18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top"/>
    </xf>
    <xf numFmtId="0" fontId="4" fillId="0" borderId="1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center" vertical="center"/>
    </xf>
    <xf numFmtId="49" fontId="4" fillId="0" borderId="24" xfId="0" applyNumberFormat="1" applyFont="1" applyBorder="1" applyAlignment="1">
      <alignment horizontal="center" vertical="center" wrapText="1"/>
    </xf>
    <xf numFmtId="166" fontId="5" fillId="0" borderId="4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5" fontId="5" fillId="0" borderId="21" xfId="0" applyNumberFormat="1" applyFont="1" applyBorder="1" applyAlignment="1">
      <alignment horizontal="right"/>
    </xf>
    <xf numFmtId="49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49" fontId="5" fillId="0" borderId="24" xfId="0" applyNumberFormat="1" applyFont="1" applyBorder="1" applyAlignment="1">
      <alignment horizontal="center" vertical="center"/>
    </xf>
    <xf numFmtId="165" fontId="5" fillId="0" borderId="2" xfId="0" applyNumberFormat="1" applyFont="1" applyFill="1" applyBorder="1" applyAlignment="1">
      <alignment horizontal="right"/>
    </xf>
    <xf numFmtId="49" fontId="5" fillId="0" borderId="24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/>
    <xf numFmtId="165" fontId="5" fillId="0" borderId="40" xfId="0" applyNumberFormat="1" applyFont="1" applyBorder="1" applyAlignment="1">
      <alignment horizontal="right"/>
    </xf>
    <xf numFmtId="165" fontId="5" fillId="0" borderId="14" xfId="0" applyNumberFormat="1" applyFont="1" applyBorder="1" applyAlignment="1">
      <alignment horizontal="right"/>
    </xf>
    <xf numFmtId="165" fontId="5" fillId="0" borderId="42" xfId="0" applyNumberFormat="1" applyFon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165" fontId="5" fillId="0" borderId="15" xfId="0" applyNumberFormat="1" applyFont="1" applyBorder="1" applyAlignment="1">
      <alignment horizontal="right"/>
    </xf>
    <xf numFmtId="165" fontId="5" fillId="0" borderId="46" xfId="0" applyNumberFormat="1" applyFont="1" applyBorder="1" applyAlignment="1">
      <alignment horizontal="right"/>
    </xf>
    <xf numFmtId="165" fontId="5" fillId="0" borderId="17" xfId="0" applyNumberFormat="1" applyFont="1" applyBorder="1" applyAlignment="1">
      <alignment horizontal="right"/>
    </xf>
    <xf numFmtId="165" fontId="5" fillId="0" borderId="6" xfId="0" applyNumberFormat="1" applyFont="1" applyBorder="1" applyAlignment="1">
      <alignment horizontal="right"/>
    </xf>
    <xf numFmtId="165" fontId="5" fillId="0" borderId="45" xfId="0" applyNumberFormat="1" applyFont="1" applyBorder="1" applyAlignment="1">
      <alignment horizontal="right"/>
    </xf>
    <xf numFmtId="165" fontId="5" fillId="0" borderId="3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5" fillId="0" borderId="43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49" fontId="5" fillId="0" borderId="47" xfId="0" applyNumberFormat="1" applyFont="1" applyBorder="1" applyAlignment="1">
      <alignment horizontal="left" vertical="top"/>
    </xf>
    <xf numFmtId="49" fontId="4" fillId="0" borderId="47" xfId="0" applyNumberFormat="1" applyFont="1" applyBorder="1" applyAlignment="1">
      <alignment horizontal="left" vertical="top"/>
    </xf>
    <xf numFmtId="49" fontId="5" fillId="0" borderId="48" xfId="0" applyNumberFormat="1" applyFont="1" applyBorder="1" applyAlignment="1">
      <alignment horizontal="left" vertical="top"/>
    </xf>
    <xf numFmtId="165" fontId="5" fillId="0" borderId="7" xfId="0" applyNumberFormat="1" applyFont="1" applyBorder="1" applyAlignment="1">
      <alignment horizontal="right" vertical="center"/>
    </xf>
    <xf numFmtId="165" fontId="5" fillId="0" borderId="3" xfId="0" applyNumberFormat="1" applyFont="1" applyBorder="1" applyAlignment="1">
      <alignment horizontal="right" vertical="center"/>
    </xf>
    <xf numFmtId="165" fontId="5" fillId="0" borderId="8" xfId="0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5" fillId="0" borderId="10" xfId="0" applyNumberFormat="1" applyFont="1" applyBorder="1" applyAlignment="1">
      <alignment horizontal="right"/>
    </xf>
    <xf numFmtId="164" fontId="5" fillId="0" borderId="37" xfId="0" applyNumberFormat="1" applyFont="1" applyBorder="1" applyAlignment="1">
      <alignment horizontal="right"/>
    </xf>
    <xf numFmtId="164" fontId="5" fillId="0" borderId="36" xfId="0" applyNumberFormat="1" applyFont="1" applyBorder="1" applyAlignment="1">
      <alignment horizontal="right"/>
    </xf>
    <xf numFmtId="164" fontId="5" fillId="0" borderId="38" xfId="0" applyNumberFormat="1" applyFont="1" applyBorder="1" applyAlignment="1">
      <alignment horizontal="right"/>
    </xf>
    <xf numFmtId="165" fontId="5" fillId="0" borderId="30" xfId="0" applyNumberFormat="1" applyFont="1" applyBorder="1" applyAlignment="1">
      <alignment horizontal="right"/>
    </xf>
    <xf numFmtId="0" fontId="5" fillId="0" borderId="20" xfId="0" applyNumberFormat="1" applyFont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4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18" xfId="0" applyNumberFormat="1" applyFont="1" applyFill="1" applyBorder="1" applyAlignment="1">
      <alignment horizontal="center" vertical="center"/>
    </xf>
    <xf numFmtId="0" fontId="5" fillId="0" borderId="20" xfId="0" applyNumberFormat="1" applyFont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49" fontId="5" fillId="0" borderId="49" xfId="0" applyNumberFormat="1" applyFont="1" applyBorder="1" applyAlignment="1">
      <alignment horizontal="center" vertical="center"/>
    </xf>
    <xf numFmtId="49" fontId="5" fillId="0" borderId="50" xfId="0" applyNumberFormat="1" applyFont="1" applyBorder="1" applyAlignment="1">
      <alignment horizontal="center" vertical="center"/>
    </xf>
    <xf numFmtId="49" fontId="5" fillId="0" borderId="50" xfId="0" applyNumberFormat="1" applyFont="1" applyFill="1" applyBorder="1" applyAlignment="1">
      <alignment horizontal="center" vertical="center"/>
    </xf>
    <xf numFmtId="49" fontId="5" fillId="0" borderId="51" xfId="0" applyNumberFormat="1" applyFont="1" applyFill="1" applyBorder="1" applyAlignment="1">
      <alignment horizontal="center" vertical="center"/>
    </xf>
    <xf numFmtId="49" fontId="5" fillId="0" borderId="52" xfId="0" applyNumberFormat="1" applyFont="1" applyBorder="1" applyAlignment="1">
      <alignment horizontal="center" vertical="center"/>
    </xf>
    <xf numFmtId="49" fontId="5" fillId="0" borderId="51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 wrapText="1"/>
    </xf>
    <xf numFmtId="49" fontId="4" fillId="0" borderId="52" xfId="0" applyNumberFormat="1" applyFont="1" applyBorder="1" applyAlignment="1">
      <alignment horizontal="center" vertical="center" wrapText="1"/>
    </xf>
    <xf numFmtId="49" fontId="4" fillId="0" borderId="50" xfId="0" applyNumberFormat="1" applyFont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5" fillId="0" borderId="49" xfId="0" applyNumberFormat="1" applyFont="1" applyBorder="1" applyAlignment="1">
      <alignment horizontal="right"/>
    </xf>
    <xf numFmtId="165" fontId="5" fillId="0" borderId="50" xfId="0" applyNumberFormat="1" applyFont="1" applyBorder="1" applyAlignment="1">
      <alignment horizontal="right"/>
    </xf>
    <xf numFmtId="165" fontId="5" fillId="0" borderId="57" xfId="0" applyNumberFormat="1" applyFont="1" applyBorder="1" applyAlignment="1">
      <alignment horizontal="right"/>
    </xf>
    <xf numFmtId="165" fontId="5" fillId="0" borderId="55" xfId="0" applyNumberFormat="1" applyFont="1" applyBorder="1" applyAlignment="1">
      <alignment horizontal="right"/>
    </xf>
    <xf numFmtId="165" fontId="5" fillId="0" borderId="58" xfId="0" applyNumberFormat="1" applyFont="1" applyBorder="1" applyAlignment="1">
      <alignment horizontal="right"/>
    </xf>
    <xf numFmtId="49" fontId="4" fillId="0" borderId="50" xfId="0" applyNumberFormat="1" applyFont="1" applyFill="1" applyBorder="1" applyAlignment="1">
      <alignment horizontal="center" vertical="center" wrapText="1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165" fontId="5" fillId="0" borderId="49" xfId="0" applyNumberFormat="1" applyFont="1" applyBorder="1" applyAlignment="1">
      <alignment horizontal="right" vertical="center"/>
    </xf>
    <xf numFmtId="165" fontId="5" fillId="0" borderId="50" xfId="0" applyNumberFormat="1" applyFont="1" applyBorder="1" applyAlignment="1">
      <alignment horizontal="right" vertical="center"/>
    </xf>
    <xf numFmtId="165" fontId="5" fillId="0" borderId="55" xfId="0" applyNumberFormat="1" applyFont="1" applyFill="1" applyBorder="1" applyAlignment="1">
      <alignment horizontal="right"/>
    </xf>
    <xf numFmtId="165" fontId="5" fillId="0" borderId="53" xfId="0" applyNumberFormat="1" applyFont="1" applyBorder="1" applyAlignment="1">
      <alignment horizontal="right"/>
    </xf>
    <xf numFmtId="165" fontId="5" fillId="0" borderId="54" xfId="0" applyNumberFormat="1" applyFont="1" applyBorder="1" applyAlignment="1">
      <alignment horizontal="right"/>
    </xf>
    <xf numFmtId="49" fontId="4" fillId="0" borderId="49" xfId="0" applyNumberFormat="1" applyFont="1" applyBorder="1" applyAlignment="1">
      <alignment horizontal="center" vertical="center" wrapText="1"/>
    </xf>
    <xf numFmtId="49" fontId="4" fillId="0" borderId="51" xfId="0" applyNumberFormat="1" applyFont="1" applyBorder="1" applyAlignment="1">
      <alignment horizontal="center" vertical="center" wrapText="1"/>
    </xf>
    <xf numFmtId="49" fontId="4" fillId="0" borderId="58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 wrapText="1"/>
    </xf>
    <xf numFmtId="49" fontId="5" fillId="0" borderId="59" xfId="0" applyNumberFormat="1" applyFont="1" applyBorder="1" applyAlignment="1">
      <alignment horizontal="left" vertical="top"/>
    </xf>
    <xf numFmtId="165" fontId="5" fillId="0" borderId="60" xfId="0" applyNumberFormat="1" applyFont="1" applyBorder="1" applyAlignment="1">
      <alignment horizontal="right"/>
    </xf>
    <xf numFmtId="165" fontId="4" fillId="0" borderId="7" xfId="0" applyNumberFormat="1" applyFont="1" applyFill="1" applyBorder="1" applyAlignment="1">
      <alignment horizontal="right"/>
    </xf>
    <xf numFmtId="165" fontId="4" fillId="0" borderId="3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49" fontId="4" fillId="0" borderId="22" xfId="0" applyNumberFormat="1" applyFont="1" applyBorder="1" applyAlignment="1">
      <alignment horizontal="left" vertical="top"/>
    </xf>
    <xf numFmtId="165" fontId="4" fillId="0" borderId="27" xfId="0" applyNumberFormat="1" applyFont="1" applyBorder="1" applyAlignment="1">
      <alignment horizontal="right"/>
    </xf>
    <xf numFmtId="165" fontId="4" fillId="0" borderId="19" xfId="0" applyNumberFormat="1" applyFont="1" applyBorder="1" applyAlignment="1">
      <alignment horizontal="right"/>
    </xf>
    <xf numFmtId="165" fontId="4" fillId="0" borderId="19" xfId="0" applyNumberFormat="1" applyFont="1" applyFill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49" fontId="4" fillId="0" borderId="61" xfId="0" applyNumberFormat="1" applyFont="1" applyBorder="1" applyAlignment="1">
      <alignment horizontal="center" vertical="center" wrapText="1"/>
    </xf>
    <xf numFmtId="49" fontId="4" fillId="0" borderId="62" xfId="0" applyNumberFormat="1" applyFont="1" applyBorder="1" applyAlignment="1">
      <alignment horizontal="center" vertical="center" wrapText="1"/>
    </xf>
    <xf numFmtId="49" fontId="4" fillId="0" borderId="63" xfId="0" applyNumberFormat="1" applyFont="1" applyBorder="1" applyAlignment="1">
      <alignment horizontal="center" vertical="center" wrapText="1"/>
    </xf>
    <xf numFmtId="49" fontId="4" fillId="0" borderId="60" xfId="0" applyNumberFormat="1" applyFont="1" applyBorder="1" applyAlignment="1">
      <alignment horizontal="center" vertical="center" wrapText="1"/>
    </xf>
    <xf numFmtId="49" fontId="4" fillId="0" borderId="61" xfId="0" applyNumberFormat="1" applyFont="1" applyBorder="1" applyAlignment="1">
      <alignment horizontal="center" vertical="center"/>
    </xf>
    <xf numFmtId="49" fontId="4" fillId="0" borderId="62" xfId="0" applyNumberFormat="1" applyFont="1" applyBorder="1" applyAlignment="1">
      <alignment horizontal="center" vertical="center"/>
    </xf>
    <xf numFmtId="49" fontId="4" fillId="0" borderId="63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4" fillId="0" borderId="66" xfId="0" applyNumberFormat="1" applyFont="1" applyBorder="1" applyAlignment="1">
      <alignment horizontal="center" vertical="center"/>
    </xf>
    <xf numFmtId="165" fontId="5" fillId="0" borderId="66" xfId="0" applyNumberFormat="1" applyFont="1" applyBorder="1" applyAlignment="1">
      <alignment horizontal="right"/>
    </xf>
    <xf numFmtId="49" fontId="4" fillId="0" borderId="67" xfId="0" applyNumberFormat="1" applyFont="1" applyBorder="1" applyAlignment="1">
      <alignment horizontal="center" vertical="center" wrapText="1"/>
    </xf>
    <xf numFmtId="49" fontId="5" fillId="0" borderId="66" xfId="0" applyNumberFormat="1" applyFont="1" applyBorder="1" applyAlignment="1">
      <alignment horizontal="center" vertical="center"/>
    </xf>
    <xf numFmtId="49" fontId="5" fillId="0" borderId="67" xfId="0" applyNumberFormat="1" applyFont="1" applyBorder="1" applyAlignment="1">
      <alignment horizontal="center" vertical="center"/>
    </xf>
    <xf numFmtId="165" fontId="5" fillId="0" borderId="65" xfId="0" applyNumberFormat="1" applyFont="1" applyBorder="1" applyAlignment="1">
      <alignment horizontal="right"/>
    </xf>
    <xf numFmtId="0" fontId="5" fillId="0" borderId="50" xfId="0" applyNumberFormat="1" applyFont="1" applyBorder="1" applyAlignment="1">
      <alignment horizontal="left"/>
    </xf>
    <xf numFmtId="49" fontId="5" fillId="0" borderId="50" xfId="0" applyNumberFormat="1" applyFont="1" applyBorder="1" applyAlignment="1">
      <alignment horizontal="left" vertical="top"/>
    </xf>
    <xf numFmtId="0" fontId="4" fillId="0" borderId="50" xfId="0" applyNumberFormat="1" applyFont="1" applyBorder="1" applyAlignment="1">
      <alignment horizontal="left"/>
    </xf>
    <xf numFmtId="165" fontId="5" fillId="0" borderId="0" xfId="0" applyNumberFormat="1" applyFont="1" applyBorder="1" applyAlignment="1"/>
    <xf numFmtId="49" fontId="4" fillId="0" borderId="50" xfId="0" applyNumberFormat="1" applyFont="1" applyBorder="1" applyAlignment="1">
      <alignment horizontal="left" vertical="top"/>
    </xf>
    <xf numFmtId="165" fontId="5" fillId="0" borderId="63" xfId="0" applyNumberFormat="1" applyFont="1" applyBorder="1" applyAlignment="1">
      <alignment horizontal="right"/>
    </xf>
    <xf numFmtId="49" fontId="5" fillId="0" borderId="68" xfId="0" applyNumberFormat="1" applyFont="1" applyBorder="1" applyAlignment="1">
      <alignment horizontal="left" vertical="top"/>
    </xf>
    <xf numFmtId="49" fontId="5" fillId="0" borderId="69" xfId="0" applyNumberFormat="1" applyFont="1" applyBorder="1" applyAlignment="1">
      <alignment horizontal="left" vertical="top"/>
    </xf>
    <xf numFmtId="165" fontId="5" fillId="0" borderId="52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165" fontId="4" fillId="0" borderId="52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0" fontId="5" fillId="0" borderId="50" xfId="0" applyFont="1" applyBorder="1"/>
    <xf numFmtId="165" fontId="5" fillId="0" borderId="50" xfId="0" applyNumberFormat="1" applyFont="1" applyBorder="1" applyAlignment="1">
      <alignment vertical="top"/>
    </xf>
    <xf numFmtId="165" fontId="5" fillId="0" borderId="50" xfId="0" applyNumberFormat="1" applyFont="1" applyBorder="1" applyAlignment="1">
      <alignment vertical="center" wrapText="1"/>
    </xf>
    <xf numFmtId="165" fontId="4" fillId="0" borderId="50" xfId="0" applyNumberFormat="1" applyFont="1" applyBorder="1" applyAlignment="1">
      <alignment vertical="top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5" fillId="0" borderId="6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5" fontId="5" fillId="0" borderId="11" xfId="0" applyNumberFormat="1" applyFont="1" applyBorder="1" applyAlignment="1">
      <alignment vertical="top"/>
    </xf>
    <xf numFmtId="165" fontId="5" fillId="0" borderId="11" xfId="0" applyNumberFormat="1" applyFont="1" applyBorder="1" applyAlignment="1">
      <alignment horizontal="right"/>
    </xf>
    <xf numFmtId="165" fontId="5" fillId="0" borderId="12" xfId="0" applyNumberFormat="1" applyFont="1" applyBorder="1" applyAlignment="1">
      <alignment horizontal="right"/>
    </xf>
    <xf numFmtId="165" fontId="5" fillId="0" borderId="13" xfId="0" applyNumberFormat="1" applyFont="1" applyBorder="1" applyAlignment="1">
      <alignment horizontal="right"/>
    </xf>
    <xf numFmtId="165" fontId="5" fillId="0" borderId="70" xfId="0" applyNumberFormat="1" applyFont="1" applyBorder="1" applyAlignment="1">
      <alignment horizontal="right"/>
    </xf>
    <xf numFmtId="165" fontId="4" fillId="0" borderId="64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horizontal="right"/>
    </xf>
    <xf numFmtId="165" fontId="5" fillId="0" borderId="71" xfId="0" applyNumberFormat="1" applyFont="1" applyBorder="1" applyAlignment="1">
      <alignment vertical="top"/>
    </xf>
    <xf numFmtId="165" fontId="5" fillId="0" borderId="71" xfId="0" applyNumberFormat="1" applyFont="1" applyBorder="1" applyAlignment="1">
      <alignment horizontal="right"/>
    </xf>
    <xf numFmtId="165" fontId="5" fillId="0" borderId="73" xfId="0" applyNumberFormat="1" applyFont="1" applyBorder="1" applyAlignment="1">
      <alignment horizontal="right"/>
    </xf>
    <xf numFmtId="165" fontId="5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73" xfId="0" applyNumberFormat="1" applyFont="1" applyBorder="1" applyAlignment="1">
      <alignment horizontal="right"/>
    </xf>
    <xf numFmtId="3" fontId="5" fillId="0" borderId="72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5" fillId="0" borderId="71" xfId="0" applyNumberFormat="1" applyFont="1" applyBorder="1" applyAlignment="1">
      <alignment vertical="center" wrapText="1"/>
    </xf>
    <xf numFmtId="165" fontId="5" fillId="0" borderId="54" xfId="0" applyNumberFormat="1" applyFont="1" applyBorder="1" applyAlignment="1">
      <alignment vertical="top"/>
    </xf>
    <xf numFmtId="165" fontId="5" fillId="0" borderId="74" xfId="0" applyNumberFormat="1" applyFont="1" applyBorder="1" applyAlignment="1">
      <alignment horizontal="right"/>
    </xf>
    <xf numFmtId="165" fontId="5" fillId="0" borderId="75" xfId="0" applyNumberFormat="1" applyFont="1" applyBorder="1" applyAlignment="1">
      <alignment horizontal="right"/>
    </xf>
    <xf numFmtId="165" fontId="5" fillId="0" borderId="76" xfId="0" applyNumberFormat="1" applyFont="1" applyBorder="1" applyAlignment="1">
      <alignment horizontal="right"/>
    </xf>
    <xf numFmtId="165" fontId="5" fillId="0" borderId="77" xfId="0" applyNumberFormat="1" applyFont="1" applyBorder="1" applyAlignment="1">
      <alignment horizontal="right"/>
    </xf>
    <xf numFmtId="165" fontId="5" fillId="0" borderId="78" xfId="0" applyNumberFormat="1" applyFont="1" applyBorder="1" applyAlignment="1">
      <alignment horizontal="right"/>
    </xf>
    <xf numFmtId="165" fontId="5" fillId="0" borderId="0" xfId="0" applyNumberFormat="1" applyFont="1" applyAlignment="1"/>
    <xf numFmtId="49" fontId="4" fillId="0" borderId="71" xfId="0" applyNumberFormat="1" applyFont="1" applyBorder="1" applyAlignment="1">
      <alignment horizontal="center" vertical="center" wrapText="1"/>
    </xf>
    <xf numFmtId="49" fontId="4" fillId="0" borderId="73" xfId="0" applyNumberFormat="1" applyFont="1" applyBorder="1" applyAlignment="1">
      <alignment horizontal="center" vertical="center" wrapText="1"/>
    </xf>
    <xf numFmtId="49" fontId="4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165" fontId="4" fillId="0" borderId="79" xfId="0" applyNumberFormat="1" applyFont="1" applyBorder="1" applyAlignment="1">
      <alignment wrapText="1"/>
    </xf>
    <xf numFmtId="49" fontId="5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5" fillId="0" borderId="71" xfId="0" applyNumberFormat="1" applyFont="1" applyBorder="1" applyAlignment="1">
      <alignment vertical="center"/>
    </xf>
    <xf numFmtId="165" fontId="5" fillId="0" borderId="73" xfId="0" applyNumberFormat="1" applyFont="1" applyBorder="1" applyAlignment="1">
      <alignment vertical="center"/>
    </xf>
    <xf numFmtId="165" fontId="5" fillId="0" borderId="71" xfId="0" applyNumberFormat="1" applyFont="1" applyBorder="1" applyAlignment="1"/>
    <xf numFmtId="165" fontId="5" fillId="0" borderId="73" xfId="0" applyNumberFormat="1" applyFont="1" applyBorder="1" applyAlignment="1"/>
    <xf numFmtId="165" fontId="4" fillId="0" borderId="73" xfId="0" applyNumberFormat="1" applyFont="1" applyBorder="1" applyAlignment="1"/>
    <xf numFmtId="165" fontId="4" fillId="0" borderId="71" xfId="0" applyNumberFormat="1" applyFont="1" applyBorder="1" applyAlignment="1"/>
    <xf numFmtId="165" fontId="5" fillId="0" borderId="80" xfId="0" applyNumberFormat="1" applyFont="1" applyBorder="1" applyAlignment="1">
      <alignment vertical="center"/>
    </xf>
    <xf numFmtId="165" fontId="4" fillId="0" borderId="79" xfId="0" applyNumberFormat="1" applyFont="1" applyBorder="1" applyAlignment="1"/>
    <xf numFmtId="3" fontId="5" fillId="0" borderId="71" xfId="0" applyNumberFormat="1" applyFont="1" applyBorder="1" applyAlignment="1"/>
    <xf numFmtId="3" fontId="4" fillId="0" borderId="71" xfId="0" applyNumberFormat="1" applyFont="1" applyBorder="1" applyAlignment="1"/>
    <xf numFmtId="3" fontId="5" fillId="0" borderId="73" xfId="0" applyNumberFormat="1" applyFont="1" applyBorder="1" applyAlignment="1"/>
    <xf numFmtId="165" fontId="5" fillId="0" borderId="78" xfId="0" applyNumberFormat="1" applyFont="1" applyBorder="1" applyAlignment="1"/>
    <xf numFmtId="0" fontId="5" fillId="0" borderId="0" xfId="0" applyFont="1" applyAlignment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49" fontId="4" fillId="0" borderId="81" xfId="0" applyNumberFormat="1" applyFont="1" applyBorder="1" applyAlignment="1">
      <alignment horizontal="center" vertical="center" wrapText="1"/>
    </xf>
    <xf numFmtId="49" fontId="4" fillId="0" borderId="81" xfId="0" applyNumberFormat="1" applyFont="1" applyBorder="1" applyAlignment="1">
      <alignment horizontal="center" vertical="center"/>
    </xf>
    <xf numFmtId="165" fontId="4" fillId="0" borderId="81" xfId="0" applyNumberFormat="1" applyFont="1" applyBorder="1" applyAlignment="1">
      <alignment horizontal="right"/>
    </xf>
    <xf numFmtId="165" fontId="5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 vertical="center"/>
    </xf>
    <xf numFmtId="165" fontId="5" fillId="0" borderId="81" xfId="0" applyNumberFormat="1" applyFont="1" applyBorder="1" applyAlignment="1">
      <alignment horizontal="right" vertical="center"/>
    </xf>
    <xf numFmtId="164" fontId="5" fillId="0" borderId="81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/>
    </xf>
    <xf numFmtId="0" fontId="4" fillId="0" borderId="81" xfId="0" applyNumberFormat="1" applyFont="1" applyBorder="1" applyAlignment="1">
      <alignment horizontal="center" vertical="center" wrapText="1"/>
    </xf>
    <xf numFmtId="0" fontId="4" fillId="0" borderId="81" xfId="0" applyNumberFormat="1" applyFont="1" applyBorder="1" applyAlignment="1">
      <alignment horizontal="center" vertical="center"/>
    </xf>
    <xf numFmtId="165" fontId="5" fillId="0" borderId="82" xfId="0" applyNumberFormat="1" applyFont="1" applyBorder="1" applyAlignment="1">
      <alignment horizontal="right"/>
    </xf>
    <xf numFmtId="164" fontId="5" fillId="0" borderId="81" xfId="0" applyNumberFormat="1" applyFont="1" applyBorder="1" applyAlignment="1">
      <alignment horizontal="right" vertical="center"/>
    </xf>
    <xf numFmtId="164" fontId="5" fillId="0" borderId="83" xfId="0" applyNumberFormat="1" applyFont="1" applyBorder="1" applyAlignment="1">
      <alignment horizontal="right" vertical="center"/>
    </xf>
    <xf numFmtId="164" fontId="4" fillId="0" borderId="84" xfId="0" applyNumberFormat="1" applyFont="1" applyBorder="1" applyAlignment="1">
      <alignment horizontal="right"/>
    </xf>
    <xf numFmtId="164" fontId="5" fillId="0" borderId="6" xfId="0" applyNumberFormat="1" applyFont="1" applyBorder="1" applyAlignment="1">
      <alignment horizontal="right" vertical="center"/>
    </xf>
    <xf numFmtId="164" fontId="4" fillId="0" borderId="85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 vertical="center"/>
    </xf>
    <xf numFmtId="165" fontId="4" fillId="0" borderId="82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7" fontId="5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3" fontId="5" fillId="0" borderId="81" xfId="0" applyNumberFormat="1" applyFont="1" applyBorder="1" applyAlignment="1">
      <alignment horizontal="right" vertical="center"/>
    </xf>
    <xf numFmtId="3" fontId="4" fillId="0" borderId="81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/>
    </xf>
    <xf numFmtId="165" fontId="5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5" fillId="0" borderId="87" xfId="0" applyNumberFormat="1" applyFont="1" applyBorder="1" applyAlignment="1">
      <alignment horizontal="right"/>
    </xf>
    <xf numFmtId="0" fontId="5" fillId="0" borderId="88" xfId="0" applyFont="1" applyBorder="1"/>
    <xf numFmtId="165" fontId="5" fillId="0" borderId="88" xfId="0" applyNumberFormat="1" applyFont="1" applyBorder="1" applyAlignment="1">
      <alignment horizontal="right"/>
    </xf>
    <xf numFmtId="165" fontId="4" fillId="0" borderId="88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 wrapText="1"/>
    </xf>
    <xf numFmtId="49" fontId="4" fillId="0" borderId="88" xfId="0" applyNumberFormat="1" applyFont="1" applyBorder="1" applyAlignment="1">
      <alignment horizontal="center" vertical="center"/>
    </xf>
    <xf numFmtId="165" fontId="4" fillId="0" borderId="88" xfId="0" applyNumberFormat="1" applyFont="1" applyBorder="1" applyAlignment="1">
      <alignment horizontal="right" vertical="center"/>
    </xf>
    <xf numFmtId="165" fontId="5" fillId="0" borderId="88" xfId="0" applyNumberFormat="1" applyFont="1" applyBorder="1" applyAlignment="1">
      <alignment horizontal="right" vertical="center"/>
    </xf>
    <xf numFmtId="165" fontId="5" fillId="0" borderId="78" xfId="0" applyNumberFormat="1" applyFont="1" applyBorder="1" applyAlignment="1">
      <alignment horizontal="right" vertical="center"/>
    </xf>
    <xf numFmtId="49" fontId="5" fillId="0" borderId="88" xfId="0" applyNumberFormat="1" applyFont="1" applyBorder="1" applyAlignment="1">
      <alignment horizontal="right" vertical="center"/>
    </xf>
    <xf numFmtId="165" fontId="5" fillId="0" borderId="88" xfId="0" applyNumberFormat="1" applyFont="1" applyBorder="1" applyAlignment="1"/>
    <xf numFmtId="165" fontId="4" fillId="0" borderId="88" xfId="0" applyNumberFormat="1" applyFont="1" applyBorder="1" applyAlignment="1"/>
    <xf numFmtId="166" fontId="4" fillId="0" borderId="88" xfId="0" applyNumberFormat="1" applyFont="1" applyBorder="1" applyAlignment="1">
      <alignment horizontal="right" vertical="center"/>
    </xf>
    <xf numFmtId="166" fontId="5" fillId="0" borderId="88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>
      <alignment horizontal="right" vertical="center"/>
    </xf>
    <xf numFmtId="49" fontId="5" fillId="0" borderId="89" xfId="0" applyNumberFormat="1" applyFont="1" applyBorder="1" applyAlignment="1">
      <alignment horizontal="left" vertical="top"/>
    </xf>
    <xf numFmtId="165" fontId="5" fillId="0" borderId="90" xfId="0" applyNumberFormat="1" applyFont="1" applyBorder="1" applyAlignment="1">
      <alignment horizontal="right" vertical="center"/>
    </xf>
    <xf numFmtId="165" fontId="5" fillId="0" borderId="86" xfId="0" applyNumberFormat="1" applyFont="1" applyBorder="1" applyAlignment="1">
      <alignment horizontal="right" vertical="center"/>
    </xf>
    <xf numFmtId="165" fontId="5" fillId="0" borderId="91" xfId="0" applyNumberFormat="1" applyFont="1" applyBorder="1" applyAlignment="1">
      <alignment horizontal="right"/>
    </xf>
    <xf numFmtId="165" fontId="5" fillId="0" borderId="92" xfId="0" applyNumberFormat="1" applyFont="1" applyBorder="1" applyAlignment="1">
      <alignment horizontal="right" vertical="center"/>
    </xf>
    <xf numFmtId="165" fontId="5" fillId="0" borderId="93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/>
    </xf>
    <xf numFmtId="164" fontId="5" fillId="0" borderId="88" xfId="0" applyNumberFormat="1" applyFont="1" applyBorder="1" applyAlignment="1">
      <alignment horizontal="right"/>
    </xf>
    <xf numFmtId="164" fontId="5" fillId="0" borderId="78" xfId="0" applyNumberFormat="1" applyFont="1" applyBorder="1" applyAlignment="1">
      <alignment horizontal="right"/>
    </xf>
    <xf numFmtId="165" fontId="5" fillId="0" borderId="94" xfId="0" applyNumberFormat="1" applyFont="1" applyBorder="1" applyAlignment="1">
      <alignment horizontal="right"/>
    </xf>
    <xf numFmtId="3" fontId="5" fillId="0" borderId="78" xfId="0" applyNumberFormat="1" applyFont="1" applyBorder="1" applyAlignment="1">
      <alignment horizontal="right"/>
    </xf>
    <xf numFmtId="49" fontId="5" fillId="0" borderId="93" xfId="0" applyNumberFormat="1" applyFont="1" applyBorder="1" applyAlignment="1">
      <alignment horizontal="center" vertical="center"/>
    </xf>
    <xf numFmtId="49" fontId="4" fillId="0" borderId="93" xfId="0" applyNumberFormat="1" applyFont="1" applyBorder="1" applyAlignment="1">
      <alignment horizontal="center" vertical="center"/>
    </xf>
    <xf numFmtId="165" fontId="5" fillId="0" borderId="93" xfId="0" applyNumberFormat="1" applyFont="1" applyBorder="1" applyAlignment="1">
      <alignment horizontal="right"/>
    </xf>
    <xf numFmtId="165" fontId="4" fillId="0" borderId="93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165" fontId="5" fillId="0" borderId="95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166" fontId="5" fillId="0" borderId="78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vertical="center"/>
    </xf>
    <xf numFmtId="165" fontId="5" fillId="0" borderId="95" xfId="0" applyNumberFormat="1" applyFont="1" applyBorder="1" applyAlignment="1"/>
    <xf numFmtId="166" fontId="5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5" fontId="5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5" fontId="5" fillId="0" borderId="96" xfId="0" applyNumberFormat="1" applyFont="1" applyBorder="1" applyAlignment="1">
      <alignment horizontal="right"/>
    </xf>
    <xf numFmtId="165" fontId="5" fillId="0" borderId="97" xfId="0" applyNumberFormat="1" applyFont="1" applyBorder="1" applyAlignment="1">
      <alignment horizontal="right"/>
    </xf>
    <xf numFmtId="166" fontId="5" fillId="0" borderId="98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97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5" fontId="5" fillId="0" borderId="99" xfId="0" applyNumberFormat="1" applyFont="1" applyBorder="1" applyAlignment="1">
      <alignment horizontal="right"/>
    </xf>
    <xf numFmtId="165" fontId="4" fillId="0" borderId="96" xfId="0" applyNumberFormat="1" applyFont="1" applyBorder="1" applyAlignment="1">
      <alignment horizontal="right"/>
    </xf>
    <xf numFmtId="165" fontId="5" fillId="0" borderId="100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5" fillId="0" borderId="98" xfId="0" applyNumberFormat="1" applyFont="1" applyBorder="1" applyAlignment="1">
      <alignment horizontal="right"/>
    </xf>
    <xf numFmtId="165" fontId="4" fillId="0" borderId="88" xfId="0" applyNumberFormat="1" applyFont="1" applyBorder="1" applyAlignment="1">
      <alignment horizontal="center" vertical="center" wrapText="1"/>
    </xf>
    <xf numFmtId="49" fontId="7" fillId="0" borderId="88" xfId="0" applyNumberFormat="1" applyFont="1" applyBorder="1" applyAlignment="1">
      <alignment horizontal="center" vertical="center"/>
    </xf>
    <xf numFmtId="0" fontId="7" fillId="0" borderId="88" xfId="0" applyNumberFormat="1" applyFont="1" applyBorder="1" applyAlignment="1">
      <alignment horizontal="right"/>
    </xf>
    <xf numFmtId="166" fontId="5" fillId="0" borderId="77" xfId="0" applyNumberFormat="1" applyFont="1" applyBorder="1" applyAlignment="1">
      <alignment horizontal="right"/>
    </xf>
    <xf numFmtId="165" fontId="5" fillId="0" borderId="95" xfId="0" applyNumberFormat="1" applyFont="1" applyBorder="1" applyAlignment="1">
      <alignment horizontal="right" vertical="center"/>
    </xf>
    <xf numFmtId="165" fontId="4" fillId="0" borderId="77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5" fillId="0" borderId="92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165" fontId="5" fillId="0" borderId="101" xfId="0" applyNumberFormat="1" applyFont="1" applyBorder="1" applyAlignment="1">
      <alignment horizontal="right"/>
    </xf>
    <xf numFmtId="165" fontId="5" fillId="0" borderId="88" xfId="0" applyNumberFormat="1" applyFont="1" applyBorder="1"/>
    <xf numFmtId="165" fontId="5" fillId="0" borderId="102" xfId="0" applyNumberFormat="1" applyFont="1" applyBorder="1" applyAlignment="1">
      <alignment horizontal="right"/>
    </xf>
    <xf numFmtId="165" fontId="4" fillId="0" borderId="90" xfId="0" applyNumberFormat="1" applyFont="1" applyBorder="1" applyAlignment="1">
      <alignment horizontal="right" vertical="center"/>
    </xf>
    <xf numFmtId="165" fontId="5" fillId="0" borderId="90" xfId="0" applyNumberFormat="1" applyFont="1" applyBorder="1" applyAlignment="1">
      <alignment horizontal="right"/>
    </xf>
    <xf numFmtId="165" fontId="4" fillId="0" borderId="90" xfId="0" applyNumberFormat="1" applyFont="1" applyBorder="1" applyAlignment="1">
      <alignment horizontal="right"/>
    </xf>
    <xf numFmtId="165" fontId="5" fillId="0" borderId="103" xfId="0" applyNumberFormat="1" applyFont="1" applyBorder="1" applyAlignment="1">
      <alignment horizontal="right"/>
    </xf>
    <xf numFmtId="165" fontId="5" fillId="0" borderId="104" xfId="0" applyNumberFormat="1" applyFont="1" applyBorder="1" applyAlignment="1">
      <alignment horizontal="right"/>
    </xf>
    <xf numFmtId="165" fontId="5" fillId="0" borderId="90" xfId="0" applyNumberFormat="1" applyFont="1" applyBorder="1" applyAlignment="1"/>
    <xf numFmtId="165" fontId="4" fillId="0" borderId="90" xfId="0" applyNumberFormat="1" applyFont="1" applyBorder="1" applyAlignment="1"/>
    <xf numFmtId="166" fontId="5" fillId="0" borderId="90" xfId="0" applyNumberFormat="1" applyFont="1" applyBorder="1" applyAlignment="1">
      <alignment horizontal="right"/>
    </xf>
    <xf numFmtId="165" fontId="5" fillId="0" borderId="104" xfId="0" applyNumberFormat="1" applyFont="1" applyBorder="1" applyAlignment="1">
      <alignment horizontal="right" vertical="center"/>
    </xf>
    <xf numFmtId="3" fontId="5" fillId="0" borderId="90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165" fontId="5" fillId="0" borderId="105" xfId="0" applyNumberFormat="1" applyFont="1" applyBorder="1" applyAlignment="1">
      <alignment horizontal="right"/>
    </xf>
    <xf numFmtId="165" fontId="5" fillId="0" borderId="16" xfId="0" applyNumberFormat="1" applyFont="1" applyBorder="1" applyAlignment="1">
      <alignment horizontal="right"/>
    </xf>
    <xf numFmtId="49" fontId="5" fillId="0" borderId="88" xfId="0" applyNumberFormat="1" applyFont="1" applyBorder="1" applyAlignment="1">
      <alignment horizontal="center" vertical="center"/>
    </xf>
    <xf numFmtId="1" fontId="4" fillId="0" borderId="88" xfId="0" applyNumberFormat="1" applyFont="1" applyBorder="1" applyAlignment="1">
      <alignment horizontal="right"/>
    </xf>
    <xf numFmtId="1" fontId="5" fillId="0" borderId="88" xfId="0" applyNumberFormat="1" applyFont="1" applyBorder="1" applyAlignment="1">
      <alignment horizontal="right"/>
    </xf>
    <xf numFmtId="1" fontId="5" fillId="0" borderId="88" xfId="0" applyNumberFormat="1" applyFont="1" applyBorder="1" applyAlignment="1">
      <alignment horizontal="right" vertical="center"/>
    </xf>
    <xf numFmtId="1" fontId="4" fillId="0" borderId="88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center" vertical="center" wrapText="1"/>
    </xf>
    <xf numFmtId="165" fontId="5" fillId="0" borderId="93" xfId="0" applyNumberFormat="1" applyFont="1" applyBorder="1" applyAlignment="1">
      <alignment vertical="center"/>
    </xf>
    <xf numFmtId="165" fontId="5" fillId="0" borderId="93" xfId="0" applyNumberFormat="1" applyFont="1" applyBorder="1" applyAlignment="1"/>
    <xf numFmtId="165" fontId="4" fillId="0" borderId="93" xfId="0" applyNumberFormat="1" applyFont="1" applyBorder="1" applyAlignment="1"/>
    <xf numFmtId="3" fontId="5" fillId="0" borderId="93" xfId="0" applyNumberFormat="1" applyFont="1" applyBorder="1" applyAlignment="1"/>
    <xf numFmtId="3" fontId="4" fillId="0" borderId="93" xfId="0" applyNumberFormat="1" applyFont="1" applyBorder="1" applyAlignment="1"/>
    <xf numFmtId="49" fontId="5" fillId="0" borderId="63" xfId="0" applyNumberFormat="1" applyFont="1" applyBorder="1" applyAlignment="1">
      <alignment horizontal="center" vertical="center"/>
    </xf>
    <xf numFmtId="0" fontId="5" fillId="0" borderId="17" xfId="0" applyNumberFormat="1" applyFont="1" applyBorder="1" applyAlignment="1">
      <alignment horizontal="center"/>
    </xf>
    <xf numFmtId="165" fontId="5" fillId="0" borderId="63" xfId="0" applyNumberFormat="1" applyFont="1" applyBorder="1" applyAlignment="1">
      <alignment horizontal="right" vertical="center"/>
    </xf>
    <xf numFmtId="165" fontId="5" fillId="0" borderId="52" xfId="0" applyNumberFormat="1" applyFont="1" applyBorder="1" applyAlignment="1">
      <alignment horizontal="right" vertical="center"/>
    </xf>
    <xf numFmtId="165" fontId="5" fillId="0" borderId="17" xfId="0" applyNumberFormat="1" applyFont="1" applyBorder="1" applyAlignment="1">
      <alignment wrapText="1"/>
    </xf>
    <xf numFmtId="49" fontId="5" fillId="0" borderId="73" xfId="0" applyNumberFormat="1" applyFont="1" applyBorder="1" applyAlignment="1">
      <alignment horizontal="center" vertical="center"/>
    </xf>
    <xf numFmtId="49" fontId="6" fillId="0" borderId="71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65" fontId="7" fillId="0" borderId="71" xfId="0" applyNumberFormat="1" applyFont="1" applyBorder="1" applyAlignment="1">
      <alignment horizontal="right"/>
    </xf>
    <xf numFmtId="165" fontId="7" fillId="0" borderId="88" xfId="0" applyNumberFormat="1" applyFont="1" applyBorder="1" applyAlignment="1">
      <alignment horizontal="right"/>
    </xf>
    <xf numFmtId="3" fontId="7" fillId="0" borderId="71" xfId="0" applyNumberFormat="1" applyFont="1" applyBorder="1" applyAlignment="1">
      <alignment horizontal="right"/>
    </xf>
    <xf numFmtId="3" fontId="7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center" vertical="center" wrapText="1"/>
    </xf>
    <xf numFmtId="1" fontId="4" fillId="0" borderId="88" xfId="0" applyNumberFormat="1" applyFont="1" applyBorder="1" applyAlignment="1">
      <alignment horizontal="center" vertical="center"/>
    </xf>
    <xf numFmtId="3" fontId="4" fillId="0" borderId="88" xfId="0" applyNumberFormat="1" applyFont="1" applyBorder="1" applyAlignment="1">
      <alignment horizontal="right" vertical="center"/>
    </xf>
    <xf numFmtId="168" fontId="5" fillId="0" borderId="88" xfId="0" applyNumberFormat="1" applyFont="1" applyBorder="1" applyAlignment="1">
      <alignment horizontal="right"/>
    </xf>
    <xf numFmtId="0" fontId="4" fillId="0" borderId="88" xfId="0" applyNumberFormat="1" applyFont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center" vertical="center"/>
    </xf>
    <xf numFmtId="164" fontId="5" fillId="0" borderId="91" xfId="0" applyNumberFormat="1" applyFont="1" applyBorder="1" applyAlignment="1">
      <alignment horizontal="right"/>
    </xf>
    <xf numFmtId="164" fontId="5" fillId="0" borderId="88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5" fontId="5" fillId="0" borderId="4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7" fontId="5" fillId="0" borderId="88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5" fontId="5" fillId="0" borderId="106" xfId="0" applyNumberFormat="1" applyFont="1" applyBorder="1" applyAlignment="1">
      <alignment horizontal="right"/>
    </xf>
    <xf numFmtId="3" fontId="5" fillId="0" borderId="94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5" fillId="0" borderId="91" xfId="0" applyNumberFormat="1" applyFont="1" applyBorder="1" applyAlignment="1">
      <alignment horizontal="right"/>
    </xf>
    <xf numFmtId="3" fontId="5" fillId="0" borderId="102" xfId="0" applyNumberFormat="1" applyFont="1" applyBorder="1" applyAlignment="1">
      <alignment horizontal="right"/>
    </xf>
    <xf numFmtId="165" fontId="4" fillId="0" borderId="93" xfId="0" applyNumberFormat="1" applyFont="1" applyBorder="1" applyAlignment="1">
      <alignment horizontal="right" vertical="center"/>
    </xf>
    <xf numFmtId="165" fontId="5" fillId="0" borderId="109" xfId="0" applyNumberFormat="1" applyFont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49" fontId="4" fillId="0" borderId="50" xfId="0" applyNumberFormat="1" applyFont="1" applyBorder="1" applyAlignment="1">
      <alignment horizontal="right" vertical="top"/>
    </xf>
    <xf numFmtId="0" fontId="4" fillId="0" borderId="50" xfId="0" applyFont="1" applyBorder="1" applyAlignment="1">
      <alignment horizontal="right"/>
    </xf>
    <xf numFmtId="0" fontId="4" fillId="0" borderId="88" xfId="0" applyNumberFormat="1" applyFont="1" applyBorder="1" applyAlignment="1">
      <alignment horizontal="right" vertical="center"/>
    </xf>
    <xf numFmtId="164" fontId="5" fillId="0" borderId="110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/>
    </xf>
    <xf numFmtId="164" fontId="4" fillId="0" borderId="110" xfId="0" applyNumberFormat="1" applyFont="1" applyBorder="1" applyAlignment="1">
      <alignment horizontal="right"/>
    </xf>
    <xf numFmtId="165" fontId="5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Border="1" applyAlignment="1">
      <alignment horizontal="right"/>
    </xf>
    <xf numFmtId="3" fontId="5" fillId="0" borderId="78" xfId="0" applyNumberFormat="1" applyFont="1" applyBorder="1" applyAlignment="1">
      <alignment horizontal="right" vertical="center"/>
    </xf>
    <xf numFmtId="3" fontId="5" fillId="0" borderId="106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vertical="center"/>
    </xf>
    <xf numFmtId="3" fontId="5" fillId="0" borderId="88" xfId="0" applyNumberFormat="1" applyFont="1" applyBorder="1" applyAlignment="1">
      <alignment vertical="center"/>
    </xf>
    <xf numFmtId="3" fontId="5" fillId="0" borderId="88" xfId="0" applyNumberFormat="1" applyFont="1" applyBorder="1" applyAlignment="1"/>
    <xf numFmtId="3" fontId="4" fillId="0" borderId="88" xfId="0" applyNumberFormat="1" applyFont="1" applyBorder="1" applyAlignment="1"/>
    <xf numFmtId="3" fontId="5" fillId="0" borderId="78" xfId="0" applyNumberFormat="1" applyFont="1" applyBorder="1" applyAlignment="1"/>
    <xf numFmtId="3" fontId="4" fillId="0" borderId="107" xfId="0" applyNumberFormat="1" applyFont="1" applyBorder="1" applyAlignment="1">
      <alignment horizontal="right"/>
    </xf>
    <xf numFmtId="3" fontId="5" fillId="0" borderId="92" xfId="0" applyNumberFormat="1" applyFont="1" applyBorder="1" applyAlignment="1">
      <alignment horizontal="right"/>
    </xf>
    <xf numFmtId="1" fontId="6" fillId="0" borderId="0" xfId="0" applyNumberFormat="1" applyFont="1" applyBorder="1" applyAlignment="1"/>
    <xf numFmtId="164" fontId="5" fillId="0" borderId="111" xfId="0" applyNumberFormat="1" applyFont="1" applyBorder="1" applyAlignment="1">
      <alignment horizontal="right" vertical="center"/>
    </xf>
    <xf numFmtId="166" fontId="5" fillId="0" borderId="111" xfId="0" applyNumberFormat="1" applyFont="1" applyBorder="1" applyAlignment="1">
      <alignment horizontal="right" vertical="center"/>
    </xf>
    <xf numFmtId="166" fontId="5" fillId="0" borderId="93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4" fontId="5" fillId="0" borderId="93" xfId="0" applyNumberFormat="1" applyFont="1" applyBorder="1" applyAlignment="1">
      <alignment horizontal="right" vertical="center"/>
    </xf>
    <xf numFmtId="165" fontId="4" fillId="0" borderId="88" xfId="0" applyNumberFormat="1" applyFont="1" applyFill="1" applyBorder="1" applyAlignment="1">
      <alignment horizontal="right" vertical="center"/>
    </xf>
    <xf numFmtId="0" fontId="6" fillId="0" borderId="88" xfId="0" applyFont="1" applyBorder="1" applyAlignment="1"/>
    <xf numFmtId="165" fontId="5" fillId="0" borderId="107" xfId="0" applyNumberFormat="1" applyFont="1" applyBorder="1" applyAlignment="1">
      <alignment horizontal="right"/>
    </xf>
    <xf numFmtId="165" fontId="5" fillId="0" borderId="108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right" vertical="center"/>
    </xf>
    <xf numFmtId="168" fontId="5" fillId="0" borderId="1" xfId="0" applyNumberFormat="1" applyFont="1" applyBorder="1" applyAlignment="1">
      <alignment horizontal="right"/>
    </xf>
    <xf numFmtId="164" fontId="4" fillId="0" borderId="111" xfId="0" applyNumberFormat="1" applyFont="1" applyBorder="1" applyAlignment="1">
      <alignment horizontal="right" vertical="center"/>
    </xf>
    <xf numFmtId="164" fontId="5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>
      <alignment horizontal="right" vertical="center"/>
    </xf>
    <xf numFmtId="0" fontId="6" fillId="0" borderId="6" xfId="0" applyFont="1" applyBorder="1" applyAlignment="1"/>
    <xf numFmtId="165" fontId="4" fillId="0" borderId="107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3" fontId="5" fillId="0" borderId="0" xfId="0" applyNumberFormat="1" applyFont="1" applyBorder="1" applyAlignment="1">
      <alignment horizontal="right" vertical="center"/>
    </xf>
    <xf numFmtId="3" fontId="6" fillId="0" borderId="88" xfId="0" applyNumberFormat="1" applyFont="1" applyBorder="1" applyAlignment="1"/>
    <xf numFmtId="3" fontId="4" fillId="0" borderId="88" xfId="0" applyNumberFormat="1" applyFont="1" applyBorder="1" applyAlignment="1">
      <alignment horizontal="center" vertical="center"/>
    </xf>
    <xf numFmtId="0" fontId="4" fillId="0" borderId="88" xfId="0" applyNumberFormat="1" applyFont="1" applyBorder="1" applyAlignment="1">
      <alignment horizontal="left"/>
    </xf>
    <xf numFmtId="166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right" vertical="center"/>
    </xf>
    <xf numFmtId="49" fontId="5" fillId="0" borderId="88" xfId="0" applyNumberFormat="1" applyFont="1" applyBorder="1" applyAlignment="1">
      <alignment horizontal="left" vertical="top"/>
    </xf>
    <xf numFmtId="2" fontId="5" fillId="0" borderId="88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left" vertical="top" indent="1"/>
    </xf>
    <xf numFmtId="0" fontId="4" fillId="0" borderId="88" xfId="0" applyFont="1" applyBorder="1"/>
    <xf numFmtId="49" fontId="5" fillId="0" borderId="88" xfId="0" applyNumberFormat="1" applyFont="1" applyBorder="1" applyAlignment="1">
      <alignment horizontal="left" vertical="top" indent="1"/>
    </xf>
    <xf numFmtId="49" fontId="4" fillId="0" borderId="88" xfId="0" applyNumberFormat="1" applyFont="1" applyBorder="1" applyAlignment="1">
      <alignment horizontal="left" vertical="top"/>
    </xf>
    <xf numFmtId="0" fontId="5" fillId="0" borderId="88" xfId="0" applyNumberFormat="1" applyFont="1" applyBorder="1" applyAlignment="1">
      <alignment horizontal="left"/>
    </xf>
    <xf numFmtId="49" fontId="4" fillId="0" borderId="88" xfId="0" applyNumberFormat="1" applyFont="1" applyFill="1" applyBorder="1" applyAlignment="1">
      <alignment horizontal="center" vertical="center" wrapText="1"/>
    </xf>
    <xf numFmtId="0" fontId="5" fillId="0" borderId="88" xfId="0" applyNumberFormat="1" applyFont="1" applyBorder="1" applyAlignment="1">
      <alignment horizontal="right"/>
    </xf>
    <xf numFmtId="0" fontId="5" fillId="0" borderId="0" xfId="0" applyFont="1" applyBorder="1"/>
    <xf numFmtId="165" fontId="5" fillId="0" borderId="0" xfId="0" applyNumberFormat="1" applyFont="1" applyBorder="1"/>
    <xf numFmtId="1" fontId="5" fillId="0" borderId="88" xfId="0" applyNumberFormat="1" applyFont="1" applyBorder="1" applyAlignment="1">
      <alignment horizontal="center" vertical="center"/>
    </xf>
    <xf numFmtId="0" fontId="4" fillId="0" borderId="88" xfId="0" applyNumberFormat="1" applyFont="1" applyBorder="1" applyAlignment="1">
      <alignment horizontal="left" indent="1"/>
    </xf>
    <xf numFmtId="0" fontId="5" fillId="0" borderId="88" xfId="0" applyNumberFormat="1" applyFont="1" applyBorder="1" applyAlignment="1">
      <alignment horizontal="left" indent="1"/>
    </xf>
    <xf numFmtId="1" fontId="5" fillId="0" borderId="88" xfId="0" applyNumberFormat="1" applyFont="1" applyBorder="1"/>
    <xf numFmtId="0" fontId="4" fillId="0" borderId="88" xfId="0" applyFont="1" applyBorder="1" applyAlignment="1">
      <alignment horizontal="left" indent="1"/>
    </xf>
    <xf numFmtId="0" fontId="4" fillId="0" borderId="88" xfId="0" applyFont="1" applyBorder="1" applyAlignment="1">
      <alignment horizontal="right"/>
    </xf>
    <xf numFmtId="3" fontId="5" fillId="0" borderId="88" xfId="0" applyNumberFormat="1" applyFont="1" applyBorder="1"/>
    <xf numFmtId="3" fontId="4" fillId="0" borderId="88" xfId="0" applyNumberFormat="1" applyFont="1" applyBorder="1" applyAlignment="1">
      <alignment horizontal="center" vertical="center" wrapText="1"/>
    </xf>
    <xf numFmtId="3" fontId="4" fillId="0" borderId="111" xfId="0" applyNumberFormat="1" applyFont="1" applyBorder="1" applyAlignment="1">
      <alignment horizontal="right" vertical="center"/>
    </xf>
    <xf numFmtId="3" fontId="5" fillId="0" borderId="111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>
      <alignment horizontal="center" vertical="center"/>
    </xf>
    <xf numFmtId="0" fontId="4" fillId="0" borderId="88" xfId="0" applyNumberFormat="1" applyFont="1" applyBorder="1" applyAlignment="1">
      <alignment horizontal="right"/>
    </xf>
    <xf numFmtId="3" fontId="5" fillId="0" borderId="88" xfId="0" applyNumberFormat="1" applyFont="1" applyFill="1" applyBorder="1" applyAlignment="1">
      <alignment horizontal="right" vertical="center"/>
    </xf>
    <xf numFmtId="3" fontId="4" fillId="0" borderId="88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horizontal="right"/>
    </xf>
    <xf numFmtId="3" fontId="6" fillId="0" borderId="6" xfId="0" applyNumberFormat="1" applyFont="1" applyBorder="1" applyAlignment="1"/>
    <xf numFmtId="3" fontId="5" fillId="0" borderId="107" xfId="0" applyNumberFormat="1" applyFont="1" applyBorder="1" applyAlignment="1"/>
    <xf numFmtId="3" fontId="5" fillId="0" borderId="106" xfId="0" applyNumberFormat="1" applyFont="1" applyBorder="1" applyAlignment="1">
      <alignment vertical="center"/>
    </xf>
    <xf numFmtId="3" fontId="5" fillId="0" borderId="108" xfId="0" applyNumberFormat="1" applyFont="1" applyBorder="1" applyAlignment="1"/>
    <xf numFmtId="3" fontId="4" fillId="0" borderId="91" xfId="0" applyNumberFormat="1" applyFont="1" applyBorder="1" applyAlignment="1"/>
    <xf numFmtId="3" fontId="5" fillId="0" borderId="91" xfId="0" applyNumberFormat="1" applyFont="1" applyBorder="1" applyAlignment="1"/>
    <xf numFmtId="3" fontId="5" fillId="0" borderId="102" xfId="0" applyNumberFormat="1" applyFont="1" applyBorder="1" applyAlignment="1"/>
    <xf numFmtId="3" fontId="5" fillId="0" borderId="78" xfId="0" applyNumberFormat="1" applyFont="1" applyBorder="1" applyAlignment="1">
      <alignment vertical="center"/>
    </xf>
    <xf numFmtId="166" fontId="5" fillId="0" borderId="88" xfId="0" applyNumberFormat="1" applyFont="1" applyBorder="1" applyAlignment="1">
      <alignment vertical="center"/>
    </xf>
    <xf numFmtId="164" fontId="5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5" fillId="0" borderId="88" xfId="0" applyNumberFormat="1" applyFont="1" applyBorder="1" applyAlignment="1"/>
    <xf numFmtId="164" fontId="4" fillId="0" borderId="88" xfId="0" applyNumberFormat="1" applyFont="1" applyBorder="1" applyAlignment="1"/>
    <xf numFmtId="164" fontId="5" fillId="0" borderId="78" xfId="0" applyNumberFormat="1" applyFont="1" applyBorder="1" applyAlignment="1"/>
    <xf numFmtId="0" fontId="5" fillId="0" borderId="88" xfId="0" applyFont="1" applyBorder="1" applyAlignment="1">
      <alignment horizontal="right"/>
    </xf>
    <xf numFmtId="166" fontId="5" fillId="0" borderId="7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 wrapText="1"/>
    </xf>
    <xf numFmtId="3" fontId="5" fillId="0" borderId="0" xfId="0" applyNumberFormat="1" applyFont="1" applyBorder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 vertical="center"/>
    </xf>
    <xf numFmtId="3" fontId="4" fillId="0" borderId="110" xfId="0" applyNumberFormat="1" applyFont="1" applyBorder="1" applyAlignment="1">
      <alignment horizontal="right"/>
    </xf>
    <xf numFmtId="3" fontId="5" fillId="0" borderId="110" xfId="0" applyNumberFormat="1" applyFont="1" applyBorder="1" applyAlignment="1">
      <alignment horizontal="right"/>
    </xf>
    <xf numFmtId="3" fontId="5" fillId="0" borderId="113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 vertical="center"/>
    </xf>
    <xf numFmtId="0" fontId="5" fillId="0" borderId="93" xfId="0" applyFont="1" applyBorder="1"/>
    <xf numFmtId="0" fontId="4" fillId="0" borderId="93" xfId="0" applyFont="1" applyBorder="1"/>
    <xf numFmtId="3" fontId="5" fillId="0" borderId="75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 vertical="center" wrapText="1"/>
    </xf>
    <xf numFmtId="3" fontId="5" fillId="0" borderId="88" xfId="0" applyNumberFormat="1" applyFont="1" applyFill="1" applyBorder="1" applyAlignment="1">
      <alignment horizontal="right"/>
    </xf>
    <xf numFmtId="3" fontId="5" fillId="0" borderId="88" xfId="0" applyNumberFormat="1" applyFont="1" applyBorder="1" applyAlignment="1">
      <alignment horizontal="right" wrapText="1"/>
    </xf>
    <xf numFmtId="3" fontId="6" fillId="0" borderId="0" xfId="0" applyNumberFormat="1" applyFont="1" applyBorder="1" applyAlignment="1"/>
    <xf numFmtId="3" fontId="5" fillId="0" borderId="114" xfId="0" applyNumberFormat="1" applyFont="1" applyBorder="1" applyAlignment="1">
      <alignment horizontal="right" vertical="center"/>
    </xf>
    <xf numFmtId="3" fontId="5" fillId="0" borderId="114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6" fontId="5" fillId="0" borderId="1" xfId="0" applyNumberFormat="1" applyFont="1" applyFill="1" applyBorder="1" applyAlignment="1">
      <alignment horizontal="right"/>
    </xf>
    <xf numFmtId="2" fontId="5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center" wrapText="1"/>
    </xf>
    <xf numFmtId="3" fontId="4" fillId="0" borderId="88" xfId="0" applyNumberFormat="1" applyFont="1" applyBorder="1" applyAlignment="1">
      <alignment horizontal="center"/>
    </xf>
    <xf numFmtId="166" fontId="5" fillId="0" borderId="114" xfId="0" applyNumberFormat="1" applyFont="1" applyBorder="1" applyAlignment="1">
      <alignment horizontal="right"/>
    </xf>
    <xf numFmtId="3" fontId="4" fillId="0" borderId="114" xfId="0" applyNumberFormat="1" applyFont="1" applyBorder="1" applyAlignment="1">
      <alignment horizontal="right"/>
    </xf>
    <xf numFmtId="1" fontId="5" fillId="0" borderId="78" xfId="0" applyNumberFormat="1" applyFont="1" applyBorder="1" applyAlignment="1">
      <alignment horizontal="right"/>
    </xf>
    <xf numFmtId="0" fontId="5" fillId="0" borderId="88" xfId="0" applyFont="1" applyBorder="1" applyAlignment="1"/>
    <xf numFmtId="0" fontId="3" fillId="0" borderId="0" xfId="0" applyFont="1" applyBorder="1" applyAlignment="1"/>
    <xf numFmtId="0" fontId="8" fillId="0" borderId="0" xfId="0" applyFont="1"/>
    <xf numFmtId="0" fontId="9" fillId="0" borderId="0" xfId="0" applyFont="1"/>
    <xf numFmtId="3" fontId="4" fillId="0" borderId="88" xfId="0" applyNumberFormat="1" applyFont="1" applyBorder="1" applyAlignment="1">
      <alignment horizontal="left" vertical="center"/>
    </xf>
    <xf numFmtId="3" fontId="4" fillId="0" borderId="88" xfId="0" applyNumberFormat="1" applyFont="1" applyBorder="1" applyAlignment="1">
      <alignment horizontal="left"/>
    </xf>
    <xf numFmtId="166" fontId="5" fillId="0" borderId="113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3" fontId="5" fillId="0" borderId="11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/>
    </xf>
    <xf numFmtId="0" fontId="4" fillId="0" borderId="20" xfId="0" applyNumberFormat="1" applyFont="1" applyBorder="1" applyAlignment="1">
      <alignment horizontal="left" wrapText="1"/>
    </xf>
    <xf numFmtId="49" fontId="4" fillId="0" borderId="20" xfId="0" applyNumberFormat="1" applyFont="1" applyBorder="1" applyAlignment="1">
      <alignment horizontal="left" vertical="top" wrapText="1"/>
    </xf>
    <xf numFmtId="3" fontId="6" fillId="0" borderId="117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 vertical="center"/>
    </xf>
    <xf numFmtId="3" fontId="5" fillId="0" borderId="0" xfId="0" applyNumberFormat="1" applyFont="1"/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6" fontId="4" fillId="0" borderId="90" xfId="0" applyNumberFormat="1" applyFont="1" applyBorder="1" applyAlignment="1">
      <alignment horizontal="right"/>
    </xf>
    <xf numFmtId="166" fontId="4" fillId="0" borderId="88" xfId="0" applyNumberFormat="1" applyFont="1" applyBorder="1" applyAlignment="1"/>
    <xf numFmtId="166" fontId="4" fillId="0" borderId="78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center" vertical="center"/>
    </xf>
    <xf numFmtId="164" fontId="5" fillId="0" borderId="111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94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0" fontId="5" fillId="0" borderId="89" xfId="0" applyNumberFormat="1" applyFont="1" applyBorder="1" applyAlignment="1">
      <alignment horizontal="left"/>
    </xf>
    <xf numFmtId="0" fontId="4" fillId="0" borderId="89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3" fontId="5" fillId="0" borderId="118" xfId="0" applyNumberFormat="1" applyFont="1" applyBorder="1" applyAlignment="1">
      <alignment horizontal="right" vertical="center"/>
    </xf>
    <xf numFmtId="3" fontId="4" fillId="0" borderId="118" xfId="0" applyNumberFormat="1" applyFont="1" applyBorder="1" applyAlignment="1">
      <alignment horizontal="right" vertical="center"/>
    </xf>
    <xf numFmtId="3" fontId="4" fillId="0" borderId="81" xfId="0" applyNumberFormat="1" applyFont="1" applyBorder="1" applyAlignment="1">
      <alignment horizontal="right"/>
    </xf>
    <xf numFmtId="3" fontId="5" fillId="0" borderId="81" xfId="0" applyNumberFormat="1" applyFont="1" applyBorder="1" applyAlignment="1">
      <alignment horizontal="right"/>
    </xf>
    <xf numFmtId="166" fontId="5" fillId="0" borderId="81" xfId="0" applyNumberFormat="1" applyFont="1" applyBorder="1" applyAlignment="1">
      <alignment horizontal="right"/>
    </xf>
    <xf numFmtId="166" fontId="5" fillId="0" borderId="81" xfId="0" applyNumberFormat="1" applyFont="1" applyBorder="1" applyAlignment="1">
      <alignment horizontal="right" vertical="center"/>
    </xf>
    <xf numFmtId="0" fontId="5" fillId="0" borderId="81" xfId="0" applyFont="1" applyBorder="1"/>
    <xf numFmtId="0" fontId="4" fillId="0" borderId="81" xfId="0" applyFont="1" applyBorder="1"/>
    <xf numFmtId="3" fontId="4" fillId="0" borderId="81" xfId="0" applyNumberFormat="1" applyFont="1" applyBorder="1" applyAlignment="1">
      <alignment horizontal="center" vertical="center" wrapText="1"/>
    </xf>
    <xf numFmtId="3" fontId="4" fillId="0" borderId="81" xfId="0" applyNumberFormat="1" applyFont="1" applyBorder="1" applyAlignment="1">
      <alignment horizontal="center" vertical="center"/>
    </xf>
    <xf numFmtId="166" fontId="5" fillId="0" borderId="21" xfId="0" applyNumberFormat="1" applyFont="1" applyBorder="1" applyAlignment="1">
      <alignment horizontal="right" vertical="center"/>
    </xf>
    <xf numFmtId="166" fontId="5" fillId="0" borderId="118" xfId="0" applyNumberFormat="1" applyFont="1" applyBorder="1" applyAlignment="1">
      <alignment horizontal="right"/>
    </xf>
    <xf numFmtId="3" fontId="5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166" fontId="5" fillId="0" borderId="119" xfId="0" applyNumberFormat="1" applyFont="1" applyBorder="1" applyAlignment="1">
      <alignment horizontal="right"/>
    </xf>
    <xf numFmtId="3" fontId="5" fillId="0" borderId="81" xfId="0" applyNumberFormat="1" applyFont="1" applyFill="1" applyBorder="1" applyAlignment="1">
      <alignment horizontal="right"/>
    </xf>
    <xf numFmtId="3" fontId="5" fillId="0" borderId="81" xfId="0" applyNumberFormat="1" applyFont="1" applyBorder="1" applyAlignment="1">
      <alignment horizontal="right" vertical="center" wrapText="1"/>
    </xf>
    <xf numFmtId="3" fontId="5" fillId="0" borderId="81" xfId="0" applyNumberFormat="1" applyFont="1" applyBorder="1" applyAlignment="1">
      <alignment horizontal="right" wrapText="1"/>
    </xf>
    <xf numFmtId="166" fontId="5" fillId="0" borderId="88" xfId="0" applyNumberFormat="1" applyFont="1" applyBorder="1" applyAlignment="1"/>
    <xf numFmtId="166" fontId="4" fillId="0" borderId="118" xfId="0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 vertical="center"/>
    </xf>
    <xf numFmtId="0" fontId="5" fillId="0" borderId="88" xfId="0" applyFont="1" applyBorder="1" applyAlignment="1">
      <alignment horizontal="left" indent="1"/>
    </xf>
    <xf numFmtId="0" fontId="6" fillId="0" borderId="88" xfId="0" applyFont="1" applyBorder="1" applyAlignment="1">
      <alignment horizontal="left" indent="1"/>
    </xf>
    <xf numFmtId="166" fontId="4" fillId="0" borderId="93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center" vertical="center" wrapText="1"/>
    </xf>
    <xf numFmtId="164" fontId="4" fillId="0" borderId="88" xfId="0" applyNumberFormat="1" applyFont="1" applyBorder="1" applyAlignment="1">
      <alignment horizontal="center" vertical="center"/>
    </xf>
    <xf numFmtId="3" fontId="4" fillId="0" borderId="88" xfId="0" applyNumberFormat="1" applyFont="1" applyFill="1" applyBorder="1" applyAlignment="1">
      <alignment horizontal="center" vertical="center" wrapText="1"/>
    </xf>
    <xf numFmtId="3" fontId="4" fillId="0" borderId="88" xfId="0" applyNumberFormat="1" applyFont="1" applyFill="1" applyBorder="1" applyAlignment="1">
      <alignment horizontal="center" vertical="center"/>
    </xf>
    <xf numFmtId="166" fontId="5" fillId="0" borderId="88" xfId="0" applyNumberFormat="1" applyFont="1" applyFill="1" applyBorder="1" applyAlignment="1">
      <alignment horizontal="right" vertical="center"/>
    </xf>
    <xf numFmtId="3" fontId="5" fillId="0" borderId="78" xfId="0" applyNumberFormat="1" applyFont="1" applyFill="1" applyBorder="1" applyAlignment="1">
      <alignment horizontal="right"/>
    </xf>
    <xf numFmtId="166" fontId="4" fillId="0" borderId="88" xfId="0" applyNumberFormat="1" applyFont="1" applyFill="1" applyBorder="1" applyAlignment="1">
      <alignment horizontal="right" vertical="center"/>
    </xf>
    <xf numFmtId="166" fontId="4" fillId="0" borderId="78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3" fontId="5" fillId="0" borderId="92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wrapText="1"/>
    </xf>
    <xf numFmtId="164" fontId="4" fillId="0" borderId="93" xfId="0" applyNumberFormat="1" applyFont="1" applyBorder="1" applyAlignment="1">
      <alignment horizontal="center" vertical="center"/>
    </xf>
    <xf numFmtId="3" fontId="5" fillId="0" borderId="120" xfId="0" applyNumberFormat="1" applyFont="1" applyBorder="1" applyAlignment="1">
      <alignment horizontal="right"/>
    </xf>
    <xf numFmtId="3" fontId="5" fillId="0" borderId="121" xfId="0" applyNumberFormat="1" applyFont="1" applyBorder="1" applyAlignment="1">
      <alignment horizontal="right" vertical="center"/>
    </xf>
    <xf numFmtId="3" fontId="5" fillId="0" borderId="122" xfId="0" applyNumberFormat="1" applyFont="1" applyBorder="1" applyAlignment="1">
      <alignment horizontal="right"/>
    </xf>
    <xf numFmtId="3" fontId="5" fillId="0" borderId="120" xfId="0" applyNumberFormat="1" applyFont="1" applyBorder="1" applyAlignment="1">
      <alignment horizontal="right" vertical="center"/>
    </xf>
    <xf numFmtId="3" fontId="5" fillId="0" borderId="122" xfId="0" applyNumberFormat="1" applyFont="1" applyBorder="1" applyAlignment="1">
      <alignment horizontal="right" vertical="center"/>
    </xf>
    <xf numFmtId="3" fontId="5" fillId="0" borderId="123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center"/>
    </xf>
    <xf numFmtId="3" fontId="5" fillId="0" borderId="124" xfId="0" applyNumberFormat="1" applyFont="1" applyBorder="1" applyAlignment="1">
      <alignment horizontal="right"/>
    </xf>
    <xf numFmtId="3" fontId="5" fillId="0" borderId="92" xfId="0" applyNumberFormat="1" applyFont="1" applyFill="1" applyBorder="1" applyAlignment="1">
      <alignment horizontal="right" vertical="center"/>
    </xf>
    <xf numFmtId="3" fontId="5" fillId="0" borderId="125" xfId="0" applyNumberFormat="1" applyFont="1" applyBorder="1" applyAlignment="1">
      <alignment horizontal="right" vertical="center"/>
    </xf>
    <xf numFmtId="0" fontId="6" fillId="0" borderId="0" xfId="0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Alignment="1">
      <alignment horizontal="right"/>
    </xf>
    <xf numFmtId="164" fontId="4" fillId="0" borderId="88" xfId="0" applyNumberFormat="1" applyFont="1" applyBorder="1" applyAlignment="1">
      <alignment horizontal="right" vertical="center" wrapText="1"/>
    </xf>
    <xf numFmtId="166" fontId="6" fillId="0" borderId="0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/>
    </xf>
    <xf numFmtId="3" fontId="5" fillId="0" borderId="126" xfId="0" applyNumberFormat="1" applyFont="1" applyBorder="1" applyAlignment="1">
      <alignment horizontal="right"/>
    </xf>
    <xf numFmtId="49" fontId="5" fillId="0" borderId="127" xfId="0" applyNumberFormat="1" applyFont="1" applyBorder="1" applyAlignment="1">
      <alignment horizontal="left" vertical="top"/>
    </xf>
    <xf numFmtId="165" fontId="5" fillId="0" borderId="124" xfId="0" applyNumberFormat="1" applyFont="1" applyBorder="1" applyAlignment="1">
      <alignment horizontal="right"/>
    </xf>
    <xf numFmtId="165" fontId="5" fillId="0" borderId="128" xfId="0" applyNumberFormat="1" applyFont="1" applyBorder="1" applyAlignment="1">
      <alignment horizontal="right"/>
    </xf>
    <xf numFmtId="165" fontId="5" fillId="0" borderId="124" xfId="0" applyNumberFormat="1" applyFont="1" applyBorder="1" applyAlignment="1">
      <alignment horizontal="right" vertical="center"/>
    </xf>
    <xf numFmtId="1" fontId="5" fillId="0" borderId="124" xfId="0" applyNumberFormat="1" applyFont="1" applyBorder="1" applyAlignment="1">
      <alignment horizontal="right" vertical="center"/>
    </xf>
    <xf numFmtId="3" fontId="5" fillId="0" borderId="124" xfId="0" applyNumberFormat="1" applyFont="1" applyBorder="1" applyAlignment="1">
      <alignment horizontal="right" vertical="center"/>
    </xf>
    <xf numFmtId="3" fontId="5" fillId="0" borderId="124" xfId="0" applyNumberFormat="1" applyFont="1" applyBorder="1" applyAlignment="1">
      <alignment vertical="center"/>
    </xf>
    <xf numFmtId="3" fontId="5" fillId="0" borderId="116" xfId="0" applyNumberFormat="1" applyFont="1" applyBorder="1" applyAlignment="1">
      <alignment horizontal="right"/>
    </xf>
    <xf numFmtId="1" fontId="5" fillId="0" borderId="124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 vertical="center"/>
    </xf>
    <xf numFmtId="164" fontId="5" fillId="0" borderId="88" xfId="0" applyNumberFormat="1" applyFont="1" applyBorder="1" applyAlignment="1">
      <alignment horizontal="center" vertical="center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 vertical="center"/>
    </xf>
    <xf numFmtId="0" fontId="5" fillId="0" borderId="132" xfId="0" applyNumberFormat="1" applyFont="1" applyBorder="1" applyAlignment="1">
      <alignment horizontal="left"/>
    </xf>
    <xf numFmtId="165" fontId="5" fillId="0" borderId="133" xfId="0" applyNumberFormat="1" applyFont="1" applyBorder="1" applyAlignment="1">
      <alignment horizontal="right"/>
    </xf>
    <xf numFmtId="165" fontId="5" fillId="0" borderId="134" xfId="0" applyNumberFormat="1" applyFont="1" applyBorder="1" applyAlignment="1">
      <alignment horizontal="right"/>
    </xf>
    <xf numFmtId="165" fontId="5" fillId="0" borderId="118" xfId="0" applyNumberFormat="1" applyFont="1" applyBorder="1" applyAlignment="1">
      <alignment horizontal="right"/>
    </xf>
    <xf numFmtId="165" fontId="5" fillId="0" borderId="135" xfId="0" applyNumberFormat="1" applyFont="1" applyBorder="1" applyAlignment="1">
      <alignment horizontal="right"/>
    </xf>
    <xf numFmtId="165" fontId="5" fillId="0" borderId="136" xfId="0" applyNumberFormat="1" applyFont="1" applyBorder="1" applyAlignment="1">
      <alignment horizontal="right" vertical="center"/>
    </xf>
    <xf numFmtId="3" fontId="5" fillId="0" borderId="136" xfId="0" applyNumberFormat="1" applyFont="1" applyBorder="1" applyAlignment="1">
      <alignment horizontal="right" vertical="center"/>
    </xf>
    <xf numFmtId="3" fontId="5" fillId="0" borderId="136" xfId="0" applyNumberFormat="1" applyFont="1" applyBorder="1" applyAlignment="1">
      <alignment horizontal="right"/>
    </xf>
    <xf numFmtId="3" fontId="5" fillId="0" borderId="136" xfId="0" applyNumberFormat="1" applyFont="1" applyBorder="1" applyAlignment="1"/>
    <xf numFmtId="165" fontId="5" fillId="0" borderId="137" xfId="0" applyNumberFormat="1" applyFont="1" applyBorder="1" applyAlignment="1">
      <alignment horizontal="right"/>
    </xf>
    <xf numFmtId="165" fontId="5" fillId="0" borderId="138" xfId="0" applyNumberFormat="1" applyFont="1" applyBorder="1" applyAlignment="1">
      <alignment horizontal="right"/>
    </xf>
    <xf numFmtId="165" fontId="5" fillId="0" borderId="139" xfId="0" applyNumberFormat="1" applyFont="1" applyBorder="1" applyAlignment="1">
      <alignment horizontal="right"/>
    </xf>
    <xf numFmtId="165" fontId="5" fillId="0" borderId="140" xfId="0" applyNumberFormat="1" applyFont="1" applyBorder="1" applyAlignment="1">
      <alignment horizontal="right"/>
    </xf>
    <xf numFmtId="165" fontId="5" fillId="0" borderId="141" xfId="0" applyNumberFormat="1" applyFont="1" applyBorder="1" applyAlignment="1">
      <alignment horizontal="right"/>
    </xf>
    <xf numFmtId="165" fontId="5" fillId="0" borderId="110" xfId="0" applyNumberFormat="1" applyFont="1" applyBorder="1" applyAlignment="1">
      <alignment horizontal="right"/>
    </xf>
    <xf numFmtId="165" fontId="5" fillId="0" borderId="142" xfId="0" applyNumberFormat="1" applyFont="1" applyBorder="1" applyAlignment="1">
      <alignment horizontal="right"/>
    </xf>
    <xf numFmtId="3" fontId="4" fillId="0" borderId="136" xfId="0" applyNumberFormat="1" applyFont="1" applyBorder="1" applyAlignment="1">
      <alignment horizontal="center" vertical="center" wrapText="1"/>
    </xf>
    <xf numFmtId="3" fontId="4" fillId="0" borderId="136" xfId="0" applyNumberFormat="1" applyFont="1" applyBorder="1" applyAlignment="1">
      <alignment horizontal="center" vertical="center"/>
    </xf>
    <xf numFmtId="3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5" fillId="0" borderId="136" xfId="0" applyNumberFormat="1" applyFont="1" applyBorder="1" applyAlignment="1">
      <alignment horizontal="right" vertical="center"/>
    </xf>
    <xf numFmtId="166" fontId="5" fillId="0" borderId="136" xfId="0" applyNumberFormat="1" applyFont="1" applyBorder="1" applyAlignment="1">
      <alignment horizontal="right"/>
    </xf>
    <xf numFmtId="166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0" fontId="5" fillId="0" borderId="143" xfId="0" applyFont="1" applyBorder="1"/>
    <xf numFmtId="3" fontId="4" fillId="0" borderId="136" xfId="0" applyNumberFormat="1" applyFont="1" applyFill="1" applyBorder="1" applyAlignment="1">
      <alignment horizontal="center" vertical="center" wrapText="1"/>
    </xf>
    <xf numFmtId="3" fontId="4" fillId="0" borderId="136" xfId="0" applyNumberFormat="1" applyFont="1" applyFill="1" applyBorder="1" applyAlignment="1">
      <alignment horizontal="center" vertical="center"/>
    </xf>
    <xf numFmtId="3" fontId="4" fillId="0" borderId="136" xfId="0" applyNumberFormat="1" applyFont="1" applyFill="1" applyBorder="1" applyAlignment="1">
      <alignment horizontal="right" vertical="center"/>
    </xf>
    <xf numFmtId="3" fontId="5" fillId="0" borderId="136" xfId="0" applyNumberFormat="1" applyFont="1" applyFill="1" applyBorder="1" applyAlignment="1">
      <alignment horizontal="right" vertical="center"/>
    </xf>
    <xf numFmtId="166" fontId="5" fillId="0" borderId="136" xfId="0" applyNumberFormat="1" applyFont="1" applyFill="1" applyBorder="1" applyAlignment="1">
      <alignment horizontal="right" vertical="center"/>
    </xf>
    <xf numFmtId="1" fontId="5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Border="1" applyAlignment="1">
      <alignment horizontal="center" wrapText="1"/>
    </xf>
    <xf numFmtId="3" fontId="4" fillId="0" borderId="136" xfId="0" applyNumberFormat="1" applyFont="1" applyBorder="1" applyAlignment="1">
      <alignment horizontal="center"/>
    </xf>
    <xf numFmtId="164" fontId="4" fillId="0" borderId="136" xfId="0" applyNumberFormat="1" applyFont="1" applyBorder="1" applyAlignment="1">
      <alignment horizontal="center" vertical="center" wrapText="1"/>
    </xf>
    <xf numFmtId="164" fontId="4" fillId="0" borderId="136" xfId="0" applyNumberFormat="1" applyFont="1" applyBorder="1" applyAlignment="1">
      <alignment horizontal="center" vertical="center"/>
    </xf>
    <xf numFmtId="164" fontId="5" fillId="0" borderId="136" xfId="0" applyNumberFormat="1" applyFont="1" applyBorder="1" applyAlignment="1">
      <alignment horizontal="center" vertical="center"/>
    </xf>
    <xf numFmtId="0" fontId="5" fillId="0" borderId="136" xfId="0" applyFont="1" applyBorder="1"/>
    <xf numFmtId="166" fontId="5" fillId="0" borderId="145" xfId="0" applyNumberFormat="1" applyFont="1" applyBorder="1" applyAlignment="1">
      <alignment horizontal="right" vertical="center"/>
    </xf>
    <xf numFmtId="0" fontId="4" fillId="0" borderId="136" xfId="0" applyFont="1" applyBorder="1"/>
    <xf numFmtId="3" fontId="4" fillId="0" borderId="136" xfId="0" applyNumberFormat="1" applyFont="1" applyBorder="1" applyAlignment="1">
      <alignment horizontal="right" vertical="center" wrapText="1"/>
    </xf>
    <xf numFmtId="3" fontId="5" fillId="0" borderId="136" xfId="0" applyNumberFormat="1" applyFont="1" applyBorder="1" applyAlignment="1">
      <alignment horizontal="right" vertical="center" wrapText="1"/>
    </xf>
    <xf numFmtId="3" fontId="5" fillId="0" borderId="146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center" vertical="center" wrapText="1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wrapText="1"/>
    </xf>
    <xf numFmtId="3" fontId="4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right"/>
    </xf>
    <xf numFmtId="3" fontId="5" fillId="0" borderId="147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 wrapText="1"/>
    </xf>
    <xf numFmtId="3" fontId="5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Fill="1" applyBorder="1" applyAlignment="1">
      <alignment horizontal="center" vertical="center" wrapText="1"/>
    </xf>
    <xf numFmtId="3" fontId="4" fillId="0" borderId="147" xfId="0" applyNumberFormat="1" applyFont="1" applyFill="1" applyBorder="1" applyAlignment="1">
      <alignment horizontal="center" vertical="center"/>
    </xf>
    <xf numFmtId="3" fontId="4" fillId="0" borderId="147" xfId="0" applyNumberFormat="1" applyFont="1" applyFill="1" applyBorder="1" applyAlignment="1">
      <alignment horizontal="right" vertical="center"/>
    </xf>
    <xf numFmtId="3" fontId="5" fillId="0" borderId="147" xfId="0" applyNumberFormat="1" applyFont="1" applyFill="1" applyBorder="1" applyAlignment="1">
      <alignment horizontal="right" vertical="center"/>
    </xf>
    <xf numFmtId="166" fontId="5" fillId="0" borderId="147" xfId="0" applyNumberFormat="1" applyFont="1" applyFill="1" applyBorder="1" applyAlignment="1">
      <alignment horizontal="right" vertical="center"/>
    </xf>
    <xf numFmtId="3" fontId="5" fillId="0" borderId="78" xfId="0" applyNumberFormat="1" applyFont="1" applyFill="1" applyBorder="1" applyAlignment="1">
      <alignment horizontal="right" vertical="center"/>
    </xf>
    <xf numFmtId="164" fontId="4" fillId="0" borderId="147" xfId="0" applyNumberFormat="1" applyFont="1" applyBorder="1" applyAlignment="1">
      <alignment horizontal="center" vertical="center" wrapText="1"/>
    </xf>
    <xf numFmtId="164" fontId="4" fillId="0" borderId="147" xfId="0" applyNumberFormat="1" applyFont="1" applyBorder="1" applyAlignment="1">
      <alignment horizontal="center" vertical="center"/>
    </xf>
    <xf numFmtId="164" fontId="5" fillId="0" borderId="147" xfId="0" applyNumberFormat="1" applyFont="1" applyBorder="1" applyAlignment="1">
      <alignment horizontal="center" vertical="center"/>
    </xf>
    <xf numFmtId="0" fontId="5" fillId="0" borderId="147" xfId="0" applyFont="1" applyBorder="1"/>
    <xf numFmtId="0" fontId="5" fillId="0" borderId="148" xfId="0" applyFont="1" applyBorder="1"/>
    <xf numFmtId="0" fontId="4" fillId="0" borderId="147" xfId="0" applyFont="1" applyBorder="1"/>
    <xf numFmtId="3" fontId="5" fillId="0" borderId="145" xfId="0" applyNumberFormat="1" applyFont="1" applyBorder="1" applyAlignment="1">
      <alignment horizontal="right"/>
    </xf>
    <xf numFmtId="164" fontId="4" fillId="0" borderId="147" xfId="0" applyNumberFormat="1" applyFont="1" applyBorder="1" applyAlignment="1">
      <alignment horizontal="center" wrapText="1"/>
    </xf>
    <xf numFmtId="164" fontId="4" fillId="0" borderId="147" xfId="0" applyNumberFormat="1" applyFont="1" applyBorder="1" applyAlignment="1">
      <alignment horizontal="center"/>
    </xf>
    <xf numFmtId="3" fontId="5" fillId="0" borderId="147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0" fontId="6" fillId="0" borderId="147" xfId="0" applyFont="1" applyBorder="1" applyAlignment="1"/>
    <xf numFmtId="49" fontId="4" fillId="0" borderId="0" xfId="0" applyNumberFormat="1" applyFont="1" applyFill="1" applyBorder="1" applyAlignment="1">
      <alignment horizontal="left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6" fillId="0" borderId="147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5" fontId="5" fillId="0" borderId="149" xfId="0" applyNumberFormat="1" applyFont="1" applyBorder="1" applyAlignment="1">
      <alignment horizontal="right"/>
    </xf>
    <xf numFmtId="165" fontId="5" fillId="0" borderId="150" xfId="0" applyNumberFormat="1" applyFont="1" applyBorder="1" applyAlignment="1">
      <alignment horizontal="right"/>
    </xf>
    <xf numFmtId="165" fontId="5" fillId="0" borderId="151" xfId="0" applyNumberFormat="1" applyFont="1" applyBorder="1" applyAlignment="1">
      <alignment horizontal="right"/>
    </xf>
    <xf numFmtId="165" fontId="5" fillId="0" borderId="148" xfId="0" applyNumberFormat="1" applyFont="1" applyBorder="1" applyAlignment="1">
      <alignment horizontal="right"/>
    </xf>
    <xf numFmtId="165" fontId="5" fillId="0" borderId="152" xfId="0" applyNumberFormat="1" applyFont="1" applyBorder="1" applyAlignment="1">
      <alignment horizontal="right"/>
    </xf>
    <xf numFmtId="165" fontId="5" fillId="0" borderId="153" xfId="0" applyNumberFormat="1" applyFont="1" applyBorder="1" applyAlignment="1">
      <alignment horizontal="right"/>
    </xf>
    <xf numFmtId="165" fontId="5" fillId="0" borderId="154" xfId="0" applyNumberFormat="1" applyFont="1" applyBorder="1" applyAlignment="1">
      <alignment horizontal="right"/>
    </xf>
    <xf numFmtId="165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/>
    <xf numFmtId="49" fontId="5" fillId="0" borderId="155" xfId="0" applyNumberFormat="1" applyFont="1" applyBorder="1" applyAlignment="1">
      <alignment horizontal="left" vertical="top"/>
    </xf>
    <xf numFmtId="165" fontId="5" fillId="0" borderId="156" xfId="0" applyNumberFormat="1" applyFont="1" applyBorder="1" applyAlignment="1">
      <alignment horizontal="right"/>
    </xf>
    <xf numFmtId="165" fontId="5" fillId="0" borderId="157" xfId="0" applyNumberFormat="1" applyFont="1" applyBorder="1" applyAlignment="1">
      <alignment horizontal="right"/>
    </xf>
    <xf numFmtId="165" fontId="5" fillId="0" borderId="158" xfId="0" applyNumberFormat="1" applyFont="1" applyBorder="1" applyAlignment="1">
      <alignment horizontal="right"/>
    </xf>
    <xf numFmtId="165" fontId="5" fillId="0" borderId="159" xfId="0" applyNumberFormat="1" applyFont="1" applyBorder="1" applyAlignment="1">
      <alignment horizontal="right"/>
    </xf>
    <xf numFmtId="165" fontId="5" fillId="0" borderId="160" xfId="0" applyNumberFormat="1" applyFont="1" applyBorder="1" applyAlignment="1">
      <alignment horizontal="right"/>
    </xf>
    <xf numFmtId="165" fontId="5" fillId="0" borderId="161" xfId="0" applyNumberFormat="1" applyFont="1" applyBorder="1" applyAlignment="1">
      <alignment horizontal="right"/>
    </xf>
    <xf numFmtId="165" fontId="5" fillId="0" borderId="145" xfId="0" applyNumberFormat="1" applyFont="1" applyBorder="1" applyAlignment="1">
      <alignment horizontal="right"/>
    </xf>
    <xf numFmtId="165" fontId="5" fillId="0" borderId="162" xfId="0" applyNumberFormat="1" applyFont="1" applyBorder="1" applyAlignment="1">
      <alignment horizontal="right"/>
    </xf>
    <xf numFmtId="165" fontId="5" fillId="0" borderId="163" xfId="0" applyNumberFormat="1" applyFont="1" applyBorder="1" applyAlignment="1">
      <alignment horizontal="right"/>
    </xf>
    <xf numFmtId="165" fontId="5" fillId="0" borderId="164" xfId="0" applyNumberFormat="1" applyFont="1" applyBorder="1" applyAlignment="1">
      <alignment horizontal="right"/>
    </xf>
    <xf numFmtId="165" fontId="5" fillId="0" borderId="165" xfId="0" applyNumberFormat="1" applyFont="1" applyBorder="1" applyAlignment="1">
      <alignment horizontal="right" vertical="center"/>
    </xf>
    <xf numFmtId="3" fontId="5" fillId="0" borderId="165" xfId="0" applyNumberFormat="1" applyFont="1" applyBorder="1" applyAlignment="1">
      <alignment horizontal="right" vertical="center"/>
    </xf>
    <xf numFmtId="3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/>
    <xf numFmtId="49" fontId="5" fillId="0" borderId="147" xfId="0" applyNumberFormat="1" applyFont="1" applyBorder="1" applyAlignment="1">
      <alignment horizontal="left" vertical="top"/>
    </xf>
    <xf numFmtId="165" fontId="5" fillId="0" borderId="147" xfId="0" applyNumberFormat="1" applyFont="1" applyBorder="1" applyAlignment="1">
      <alignment horizontal="right"/>
    </xf>
    <xf numFmtId="3" fontId="5" fillId="0" borderId="147" xfId="0" applyNumberFormat="1" applyFont="1" applyBorder="1" applyAlignment="1">
      <alignment vertical="center"/>
    </xf>
    <xf numFmtId="0" fontId="5" fillId="0" borderId="147" xfId="0" applyNumberFormat="1" applyFont="1" applyBorder="1" applyAlignment="1">
      <alignment horizontal="left"/>
    </xf>
    <xf numFmtId="3" fontId="5" fillId="0" borderId="19" xfId="0" applyNumberFormat="1" applyFont="1" applyBorder="1" applyAlignment="1">
      <alignment horizontal="right"/>
    </xf>
    <xf numFmtId="3" fontId="5" fillId="0" borderId="19" xfId="0" applyNumberFormat="1" applyFont="1" applyFill="1" applyBorder="1" applyAlignment="1">
      <alignment horizontal="right" vertical="center"/>
    </xf>
    <xf numFmtId="166" fontId="5" fillId="0" borderId="19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vertical="center"/>
    </xf>
    <xf numFmtId="3" fontId="4" fillId="0" borderId="147" xfId="0" applyNumberFormat="1" applyFont="1" applyBorder="1" applyAlignment="1"/>
    <xf numFmtId="164" fontId="6" fillId="0" borderId="0" xfId="0" applyNumberFormat="1" applyFont="1" applyBorder="1" applyAlignment="1"/>
    <xf numFmtId="3" fontId="4" fillId="0" borderId="166" xfId="0" applyNumberFormat="1" applyFont="1" applyBorder="1" applyAlignment="1">
      <alignment horizontal="center" vertical="center" wrapText="1"/>
    </xf>
    <xf numFmtId="3" fontId="4" fillId="0" borderId="166" xfId="0" applyNumberFormat="1" applyFont="1" applyBorder="1" applyAlignment="1">
      <alignment horizontal="center" vertical="center"/>
    </xf>
    <xf numFmtId="3" fontId="4" fillId="0" borderId="166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center" vertical="center"/>
    </xf>
    <xf numFmtId="0" fontId="4" fillId="0" borderId="166" xfId="0" applyFont="1" applyBorder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4" fillId="0" borderId="147" xfId="0" applyFont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3" fontId="5" fillId="0" borderId="167" xfId="0" applyNumberFormat="1" applyFont="1" applyBorder="1" applyAlignment="1">
      <alignment horizontal="right"/>
    </xf>
    <xf numFmtId="3" fontId="4" fillId="0" borderId="148" xfId="0" applyNumberFormat="1" applyFont="1" applyBorder="1" applyAlignment="1">
      <alignment horizontal="right" vertical="center"/>
    </xf>
    <xf numFmtId="3" fontId="5" fillId="0" borderId="166" xfId="0" applyNumberFormat="1" applyFont="1" applyBorder="1" applyAlignment="1">
      <alignment horizontal="right"/>
    </xf>
    <xf numFmtId="3" fontId="4" fillId="0" borderId="166" xfId="0" applyNumberFormat="1" applyFont="1" applyBorder="1" applyAlignment="1">
      <alignment horizontal="right"/>
    </xf>
    <xf numFmtId="164" fontId="5" fillId="0" borderId="166" xfId="0" applyNumberFormat="1" applyFont="1" applyBorder="1" applyAlignment="1">
      <alignment horizontal="center" vertical="center"/>
    </xf>
    <xf numFmtId="164" fontId="4" fillId="0" borderId="166" xfId="0" applyNumberFormat="1" applyFont="1" applyBorder="1" applyAlignment="1">
      <alignment horizontal="center" vertical="center"/>
    </xf>
    <xf numFmtId="3" fontId="6" fillId="0" borderId="147" xfId="0" applyNumberFormat="1" applyFont="1" applyBorder="1" applyAlignment="1"/>
    <xf numFmtId="0" fontId="5" fillId="0" borderId="147" xfId="0" applyFont="1" applyBorder="1" applyAlignment="1"/>
    <xf numFmtId="3" fontId="5" fillId="0" borderId="148" xfId="0" applyNumberFormat="1" applyFont="1" applyBorder="1" applyAlignment="1">
      <alignment horizontal="right" vertical="center"/>
    </xf>
    <xf numFmtId="164" fontId="5" fillId="0" borderId="147" xfId="0" applyNumberFormat="1" applyFont="1" applyBorder="1" applyAlignment="1">
      <alignment horizont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center" wrapText="1"/>
    </xf>
    <xf numFmtId="3" fontId="4" fillId="0" borderId="147" xfId="0" applyNumberFormat="1" applyFont="1" applyBorder="1" applyAlignment="1">
      <alignment horizontal="center"/>
    </xf>
    <xf numFmtId="0" fontId="5" fillId="0" borderId="0" xfId="0" applyFont="1"/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0" fontId="5" fillId="0" borderId="0" xfId="0" applyFont="1"/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166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>
      <alignment horizontal="right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/>
    </xf>
    <xf numFmtId="3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wrapText="1"/>
    </xf>
    <xf numFmtId="3" fontId="4" fillId="0" borderId="147" xfId="0" applyNumberFormat="1" applyFont="1" applyBorder="1" applyAlignment="1">
      <alignment horizontal="center"/>
    </xf>
    <xf numFmtId="0" fontId="0" fillId="0" borderId="0" xfId="0"/>
    <xf numFmtId="0" fontId="6" fillId="0" borderId="0" xfId="0" applyFont="1" applyBorder="1" applyAlignment="1"/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6" fillId="0" borderId="0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 wrapText="1"/>
    </xf>
    <xf numFmtId="0" fontId="0" fillId="0" borderId="0" xfId="0"/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4" fillId="0" borderId="78" xfId="0" applyNumberFormat="1" applyFont="1" applyBorder="1" applyAlignment="1">
      <alignment horizontal="right"/>
    </xf>
    <xf numFmtId="0" fontId="6" fillId="0" borderId="0" xfId="0" applyFont="1" applyBorder="1" applyAlignment="1"/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6" fillId="0" borderId="0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right"/>
    </xf>
    <xf numFmtId="0" fontId="0" fillId="0" borderId="147" xfId="0" applyBorder="1"/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center" vertical="center"/>
    </xf>
    <xf numFmtId="3" fontId="4" fillId="0" borderId="147" xfId="0" applyNumberFormat="1" applyFont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 vertical="center"/>
    </xf>
    <xf numFmtId="3" fontId="5" fillId="0" borderId="147" xfId="0" applyNumberFormat="1" applyFont="1" applyBorder="1" applyAlignment="1">
      <alignment horizontal="right"/>
    </xf>
    <xf numFmtId="3" fontId="5" fillId="0" borderId="78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center" wrapText="1"/>
    </xf>
    <xf numFmtId="3" fontId="4" fillId="0" borderId="147" xfId="0" applyNumberFormat="1" applyFont="1" applyBorder="1" applyAlignment="1">
      <alignment horizontal="center"/>
    </xf>
    <xf numFmtId="3" fontId="6" fillId="0" borderId="6" xfId="0" applyNumberFormat="1" applyFont="1" applyBorder="1" applyAlignment="1"/>
    <xf numFmtId="0" fontId="5" fillId="0" borderId="0" xfId="0" applyFont="1"/>
    <xf numFmtId="3" fontId="4" fillId="0" borderId="147" xfId="0" applyNumberFormat="1" applyFont="1" applyFill="1" applyBorder="1" applyAlignment="1">
      <alignment horizontal="center" vertical="center"/>
    </xf>
    <xf numFmtId="3" fontId="5" fillId="0" borderId="147" xfId="0" applyNumberFormat="1" applyFont="1" applyFill="1" applyBorder="1" applyAlignment="1">
      <alignment horizontal="right" vertical="center"/>
    </xf>
    <xf numFmtId="3" fontId="5" fillId="0" borderId="78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center" vertical="center" wrapText="1"/>
    </xf>
    <xf numFmtId="3" fontId="4" fillId="0" borderId="148" xfId="0" applyNumberFormat="1" applyFont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5" fillId="0" borderId="147" xfId="0" applyNumberFormat="1" applyFont="1" applyFill="1" applyBorder="1" applyAlignment="1">
      <alignment horizontal="right" vertical="center"/>
    </xf>
    <xf numFmtId="3" fontId="5" fillId="0" borderId="148" xfId="0" applyNumberFormat="1" applyFont="1" applyFill="1" applyBorder="1" applyAlignment="1">
      <alignment horizontal="right" vertical="center"/>
    </xf>
    <xf numFmtId="3" fontId="4" fillId="0" borderId="147" xfId="3" applyNumberFormat="1" applyFont="1" applyBorder="1" applyAlignment="1">
      <alignment horizontal="right" vertical="center"/>
    </xf>
    <xf numFmtId="3" fontId="4" fillId="0" borderId="147" xfId="3" applyNumberFormat="1" applyFont="1" applyBorder="1" applyAlignment="1">
      <alignment horizontal="center" vertical="center"/>
    </xf>
    <xf numFmtId="3" fontId="4" fillId="0" borderId="147" xfId="3" applyNumberFormat="1" applyFont="1" applyBorder="1" applyAlignment="1">
      <alignment horizontal="center" vertical="center" wrapText="1"/>
    </xf>
    <xf numFmtId="3" fontId="5" fillId="0" borderId="147" xfId="3" applyNumberFormat="1" applyFont="1" applyBorder="1" applyAlignment="1">
      <alignment horizontal="right" vertical="center"/>
    </xf>
    <xf numFmtId="166" fontId="5" fillId="0" borderId="147" xfId="3" applyNumberFormat="1" applyFont="1" applyBorder="1" applyAlignment="1">
      <alignment horizontal="right" vertical="center"/>
    </xf>
    <xf numFmtId="166" fontId="5" fillId="0" borderId="78" xfId="3" applyNumberFormat="1" applyFont="1" applyBorder="1" applyAlignment="1">
      <alignment horizontal="right"/>
    </xf>
    <xf numFmtId="166" fontId="4" fillId="0" borderId="147" xfId="3" applyNumberFormat="1" applyFont="1" applyBorder="1" applyAlignment="1">
      <alignment horizontal="right" vertical="center"/>
    </xf>
    <xf numFmtId="0" fontId="6" fillId="0" borderId="0" xfId="3" applyFont="1" applyBorder="1" applyAlignment="1"/>
    <xf numFmtId="3" fontId="5" fillId="0" borderId="147" xfId="3" applyNumberFormat="1" applyFont="1" applyBorder="1" applyAlignment="1">
      <alignment horizontal="right"/>
    </xf>
    <xf numFmtId="3" fontId="5" fillId="0" borderId="78" xfId="3" applyNumberFormat="1" applyFont="1" applyBorder="1" applyAlignment="1">
      <alignment horizontal="right"/>
    </xf>
    <xf numFmtId="3" fontId="4" fillId="0" borderId="147" xfId="3" applyNumberFormat="1" applyFont="1" applyBorder="1" applyAlignment="1">
      <alignment horizontal="right"/>
    </xf>
    <xf numFmtId="3" fontId="6" fillId="0" borderId="0" xfId="3" applyNumberFormat="1" applyFont="1" applyBorder="1" applyAlignment="1">
      <alignment horizontal="right"/>
    </xf>
    <xf numFmtId="3" fontId="5" fillId="0" borderId="0" xfId="3" applyNumberFormat="1" applyFont="1" applyBorder="1" applyAlignment="1">
      <alignment horizontal="right"/>
    </xf>
    <xf numFmtId="3" fontId="4" fillId="0" borderId="147" xfId="3" applyNumberFormat="1" applyFont="1" applyBorder="1" applyAlignment="1">
      <alignment horizontal="center" wrapText="1"/>
    </xf>
    <xf numFmtId="3" fontId="4" fillId="0" borderId="147" xfId="3" applyNumberFormat="1" applyFont="1" applyBorder="1" applyAlignment="1">
      <alignment horizontal="center"/>
    </xf>
    <xf numFmtId="0" fontId="6" fillId="0" borderId="0" xfId="3" applyFont="1" applyBorder="1" applyAlignment="1">
      <alignment horizontal="right"/>
    </xf>
    <xf numFmtId="3" fontId="5" fillId="0" borderId="78" xfId="3" applyNumberFormat="1" applyFont="1" applyBorder="1" applyAlignment="1">
      <alignment horizontal="right"/>
    </xf>
    <xf numFmtId="3" fontId="4" fillId="0" borderId="147" xfId="3" applyNumberFormat="1" applyFont="1" applyBorder="1" applyAlignment="1">
      <alignment horizontal="right" vertical="center"/>
    </xf>
    <xf numFmtId="3" fontId="4" fillId="0" borderId="147" xfId="3" applyNumberFormat="1" applyFont="1" applyBorder="1" applyAlignment="1">
      <alignment horizontal="center" vertical="center"/>
    </xf>
    <xf numFmtId="3" fontId="4" fillId="0" borderId="147" xfId="3" applyNumberFormat="1" applyFont="1" applyBorder="1" applyAlignment="1">
      <alignment horizontal="center" vertical="center" wrapText="1"/>
    </xf>
    <xf numFmtId="3" fontId="5" fillId="0" borderId="147" xfId="3" applyNumberFormat="1" applyFont="1" applyBorder="1" applyAlignment="1">
      <alignment horizontal="right" vertical="center"/>
    </xf>
    <xf numFmtId="0" fontId="6" fillId="0" borderId="0" xfId="3"/>
    <xf numFmtId="0" fontId="6" fillId="0" borderId="0" xfId="3" applyFont="1" applyBorder="1" applyAlignment="1"/>
    <xf numFmtId="3" fontId="5" fillId="0" borderId="147" xfId="3" applyNumberFormat="1" applyFont="1" applyBorder="1" applyAlignment="1">
      <alignment horizontal="right"/>
    </xf>
    <xf numFmtId="3" fontId="5" fillId="0" borderId="78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" fontId="4" fillId="0" borderId="147" xfId="3" applyNumberFormat="1" applyFont="1" applyBorder="1" applyAlignment="1">
      <alignment horizontal="right" vertical="center"/>
    </xf>
    <xf numFmtId="3" fontId="4" fillId="0" borderId="147" xfId="3" applyNumberFormat="1" applyFont="1" applyBorder="1" applyAlignment="1">
      <alignment horizontal="right"/>
    </xf>
    <xf numFmtId="164" fontId="4" fillId="0" borderId="147" xfId="3" applyNumberFormat="1" applyFont="1" applyBorder="1" applyAlignment="1">
      <alignment horizontal="center" vertical="center" wrapText="1"/>
    </xf>
    <xf numFmtId="164" fontId="4" fillId="0" borderId="147" xfId="3" applyNumberFormat="1" applyFont="1" applyBorder="1" applyAlignment="1">
      <alignment horizontal="center" vertical="center"/>
    </xf>
    <xf numFmtId="3" fontId="5" fillId="0" borderId="147" xfId="3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/>
    </xf>
    <xf numFmtId="49" fontId="4" fillId="2" borderId="147" xfId="0" applyNumberFormat="1" applyFont="1" applyFill="1" applyBorder="1" applyAlignment="1">
      <alignment horizontal="left" wrapText="1"/>
    </xf>
    <xf numFmtId="0" fontId="4" fillId="0" borderId="88" xfId="0" applyNumberFormat="1" applyFont="1" applyBorder="1" applyAlignment="1">
      <alignment horizontal="left"/>
    </xf>
    <xf numFmtId="0" fontId="4" fillId="0" borderId="20" xfId="0" applyNumberFormat="1" applyFont="1" applyFill="1" applyBorder="1" applyAlignment="1">
      <alignment horizontal="left"/>
    </xf>
    <xf numFmtId="0" fontId="5" fillId="0" borderId="20" xfId="0" applyNumberFormat="1" applyFont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4" fillId="0" borderId="94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49" fontId="4" fillId="2" borderId="147" xfId="0" applyNumberFormat="1" applyFont="1" applyFill="1" applyBorder="1" applyAlignment="1">
      <alignment horizontal="left"/>
    </xf>
    <xf numFmtId="0" fontId="4" fillId="0" borderId="44" xfId="0" applyNumberFormat="1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65" fontId="4" fillId="0" borderId="44" xfId="0" applyNumberFormat="1" applyFont="1" applyBorder="1" applyAlignment="1">
      <alignment wrapText="1"/>
    </xf>
    <xf numFmtId="165" fontId="4" fillId="0" borderId="17" xfId="0" applyNumberFormat="1" applyFont="1" applyBorder="1" applyAlignment="1">
      <alignment wrapText="1"/>
    </xf>
    <xf numFmtId="165" fontId="4" fillId="2" borderId="147" xfId="0" applyNumberFormat="1" applyFont="1" applyFill="1" applyBorder="1" applyAlignment="1">
      <alignment horizontal="left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K135"/>
  <sheetViews>
    <sheetView topLeftCell="AR1" workbookViewId="0">
      <selection activeCell="BL2" sqref="BL2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8" width="9" style="525" bestFit="1" customWidth="1"/>
    <col min="59" max="60" width="9.140625" style="5"/>
    <col min="61" max="61" width="9" style="525" bestFit="1" customWidth="1"/>
    <col min="62" max="16384" width="9.140625" style="5"/>
  </cols>
  <sheetData>
    <row r="1" spans="1:63" ht="26.25" customHeight="1" x14ac:dyDescent="0.2">
      <c r="A1" s="965" t="s">
        <v>207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09" t="s">
        <v>364</v>
      </c>
    </row>
    <row r="3" spans="1:63" x14ac:dyDescent="0.2">
      <c r="A3" s="96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08" t="s">
        <v>1</v>
      </c>
    </row>
    <row r="4" spans="1:63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08"/>
    </row>
    <row r="5" spans="1:63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  <c r="BG5" s="719">
        <v>40177.383805226651</v>
      </c>
      <c r="BH5" s="719">
        <v>40321.645480030696</v>
      </c>
      <c r="BI5" s="719">
        <v>40462.256367609378</v>
      </c>
      <c r="BJ5" s="719">
        <v>40603.56887215907</v>
      </c>
      <c r="BK5" s="807">
        <v>40745.575776801685</v>
      </c>
    </row>
    <row r="6" spans="1:63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  <c r="BG6" s="720">
        <v>20257.196611847485</v>
      </c>
      <c r="BH6" s="720">
        <v>20327.040898877458</v>
      </c>
      <c r="BI6" s="720">
        <v>20394.941011868497</v>
      </c>
      <c r="BJ6" s="720">
        <v>20463.187821633448</v>
      </c>
      <c r="BK6" s="810">
        <v>20531.77760219817</v>
      </c>
    </row>
    <row r="7" spans="1:63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  <c r="BG7" s="720">
        <v>19920.18719337889</v>
      </c>
      <c r="BH7" s="720">
        <v>19994.604581153282</v>
      </c>
      <c r="BI7" s="720">
        <v>20067.315355741215</v>
      </c>
      <c r="BJ7" s="720">
        <v>20140.381050526015</v>
      </c>
      <c r="BK7" s="810">
        <v>20213.798174602987</v>
      </c>
    </row>
    <row r="8" spans="1:63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  <c r="BG8" s="720"/>
      <c r="BH8" s="720"/>
      <c r="BI8" s="720"/>
      <c r="BJ8" s="720"/>
      <c r="BK8" s="810"/>
    </row>
    <row r="9" spans="1:63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  <c r="BG9" s="719">
        <v>40177.383805226651</v>
      </c>
      <c r="BH9" s="719">
        <v>40321.645480030696</v>
      </c>
      <c r="BI9" s="719">
        <v>40462.256367609378</v>
      </c>
      <c r="BJ9" s="719">
        <v>40603.56887215907</v>
      </c>
      <c r="BK9" s="807">
        <v>40745.575776801685</v>
      </c>
    </row>
    <row r="10" spans="1:63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  <c r="BG10" s="720">
        <v>32734.476682562898</v>
      </c>
      <c r="BH10" s="720">
        <v>32880.034689051623</v>
      </c>
      <c r="BI10" s="720">
        <v>33022.437054057875</v>
      </c>
      <c r="BJ10" s="720">
        <v>33165.389482191851</v>
      </c>
      <c r="BK10" s="810">
        <v>33308.887107973438</v>
      </c>
    </row>
    <row r="11" spans="1:63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  <c r="BG11" s="720">
        <v>3562.3641003852408</v>
      </c>
      <c r="BH11" s="720">
        <v>3568.4518682714479</v>
      </c>
      <c r="BI11" s="720">
        <v>3574.1184424926023</v>
      </c>
      <c r="BJ11" s="720">
        <v>3579.8187421097532</v>
      </c>
      <c r="BK11" s="810">
        <v>3585.5521022419548</v>
      </c>
    </row>
    <row r="12" spans="1:63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  <c r="BG12" s="720">
        <v>1036.7669836349721</v>
      </c>
      <c r="BH12" s="720">
        <v>1038.8849770811933</v>
      </c>
      <c r="BI12" s="720">
        <v>1040.9706728761441</v>
      </c>
      <c r="BJ12" s="720">
        <v>1043.0630712837635</v>
      </c>
      <c r="BK12" s="810">
        <v>1045.1619575297848</v>
      </c>
    </row>
    <row r="13" spans="1:63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  <c r="BG13" s="720">
        <v>2843.776038643125</v>
      </c>
      <c r="BH13" s="720">
        <v>2834.2739456263153</v>
      </c>
      <c r="BI13" s="720">
        <v>2824.7301981829341</v>
      </c>
      <c r="BJ13" s="720">
        <v>2815.2975765741407</v>
      </c>
      <c r="BK13" s="810">
        <v>2805.974609056314</v>
      </c>
    </row>
    <row r="14" spans="1:63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  <c r="BG14" s="720"/>
      <c r="BH14" s="720"/>
      <c r="BI14" s="720"/>
      <c r="BJ14" s="720"/>
      <c r="BK14" s="810"/>
    </row>
    <row r="15" spans="1:63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  <c r="BG15" s="719">
        <v>40177.383805226651</v>
      </c>
      <c r="BH15" s="719">
        <v>40321.645480030696</v>
      </c>
      <c r="BI15" s="719">
        <v>40462.256367609378</v>
      </c>
      <c r="BJ15" s="719">
        <v>40603.56887215907</v>
      </c>
      <c r="BK15" s="807">
        <v>40745.575776801685</v>
      </c>
    </row>
    <row r="16" spans="1:63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  <c r="BG16" s="720">
        <v>4898.9843212986762</v>
      </c>
      <c r="BH16" s="720">
        <v>4919.0871033873509</v>
      </c>
      <c r="BI16" s="720">
        <v>4938.6916095574015</v>
      </c>
      <c r="BJ16" s="720">
        <v>4958.3368160550099</v>
      </c>
      <c r="BK16" s="810">
        <v>4978.0215212525791</v>
      </c>
    </row>
    <row r="17" spans="1:63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  <c r="BG17" s="720">
        <v>4440.147401776032</v>
      </c>
      <c r="BH17" s="720">
        <v>4454.8298808395884</v>
      </c>
      <c r="BI17" s="720">
        <v>4468.9780939591055</v>
      </c>
      <c r="BJ17" s="720">
        <v>4483.2347254331398</v>
      </c>
      <c r="BK17" s="810">
        <v>4497.5983884873485</v>
      </c>
    </row>
    <row r="18" spans="1:63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  <c r="BG18" s="720">
        <v>825.14490008947962</v>
      </c>
      <c r="BH18" s="720">
        <v>827.0853662226873</v>
      </c>
      <c r="BI18" s="720">
        <v>828.939477882951</v>
      </c>
      <c r="BJ18" s="720">
        <v>830.79917969091173</v>
      </c>
      <c r="BK18" s="810">
        <v>832.66427087480736</v>
      </c>
    </row>
    <row r="19" spans="1:63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  <c r="BG19" s="720">
        <v>1927.2166571694768</v>
      </c>
      <c r="BH19" s="720">
        <v>1928.9943612641939</v>
      </c>
      <c r="BI19" s="720">
        <v>1930.5912827844445</v>
      </c>
      <c r="BJ19" s="720">
        <v>1932.2172630117234</v>
      </c>
      <c r="BK19" s="810">
        <v>1933.8717568657557</v>
      </c>
    </row>
    <row r="20" spans="1:63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  <c r="BG20" s="720">
        <v>7423.7539740090151</v>
      </c>
      <c r="BH20" s="720">
        <v>7450.6159847260869</v>
      </c>
      <c r="BI20" s="720">
        <v>7476.7874184154507</v>
      </c>
      <c r="BJ20" s="720">
        <v>7503.0588365424846</v>
      </c>
      <c r="BK20" s="810">
        <v>7529.429256790896</v>
      </c>
    </row>
    <row r="21" spans="1:63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  <c r="BG21" s="720">
        <v>2721.9877424005672</v>
      </c>
      <c r="BH21" s="720">
        <v>2731.9453040963449</v>
      </c>
      <c r="BI21" s="720">
        <v>2741.6241284399107</v>
      </c>
      <c r="BJ21" s="720">
        <v>2751.3203949056224</v>
      </c>
      <c r="BK21" s="810">
        <v>2761.033551739446</v>
      </c>
    </row>
    <row r="22" spans="1:63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  <c r="BG22" s="720">
        <v>10929.713977767216</v>
      </c>
      <c r="BH22" s="720">
        <v>10973.66877778255</v>
      </c>
      <c r="BI22" s="720">
        <v>11016.964196680094</v>
      </c>
      <c r="BJ22" s="720">
        <v>11060.457056273213</v>
      </c>
      <c r="BK22" s="810">
        <v>11104.146707976224</v>
      </c>
    </row>
    <row r="23" spans="1:63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  <c r="BG23" s="720">
        <v>3079.4868101765801</v>
      </c>
      <c r="BH23" s="720">
        <v>3090.896784996683</v>
      </c>
      <c r="BI23" s="720">
        <v>3102.017446233177</v>
      </c>
      <c r="BJ23" s="720">
        <v>3113.1984428639944</v>
      </c>
      <c r="BK23" s="810">
        <v>3124.4391239785109</v>
      </c>
    </row>
    <row r="24" spans="1:63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  <c r="BG24" s="350">
        <v>3930.9480205394448</v>
      </c>
      <c r="BH24" s="350">
        <v>3944.5219167154978</v>
      </c>
      <c r="BI24" s="350">
        <v>3957.6627136569637</v>
      </c>
      <c r="BJ24" s="350">
        <v>3970.9461573832705</v>
      </c>
      <c r="BK24" s="806">
        <v>3984.3711988356113</v>
      </c>
    </row>
    <row r="25" spans="1:63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  <c r="BI25" s="25"/>
    </row>
    <row r="26" spans="1:63" ht="12.75" x14ac:dyDescent="0.2">
      <c r="A26" s="572" t="s">
        <v>303</v>
      </c>
      <c r="AC26" s="25"/>
      <c r="BD26" s="25"/>
      <c r="BE26" s="25"/>
      <c r="BF26" s="25"/>
      <c r="BI26" s="25"/>
    </row>
    <row r="27" spans="1:63" ht="12.75" x14ac:dyDescent="0.2">
      <c r="AC27" s="25"/>
      <c r="BD27" s="25"/>
      <c r="BE27" s="25"/>
      <c r="BF27" s="25"/>
      <c r="BI27" s="25"/>
    </row>
    <row r="28" spans="1:63" ht="12.75" x14ac:dyDescent="0.2">
      <c r="AC28" s="25"/>
      <c r="BD28" s="25"/>
      <c r="BE28" s="25"/>
      <c r="BF28" s="25"/>
      <c r="BI28" s="25"/>
    </row>
    <row r="29" spans="1:63" ht="12.75" x14ac:dyDescent="0.2">
      <c r="AC29" s="25"/>
      <c r="BD29" s="25"/>
      <c r="BE29" s="25"/>
      <c r="BF29" s="25"/>
      <c r="BI29" s="25"/>
    </row>
    <row r="30" spans="1:63" ht="12.75" x14ac:dyDescent="0.2">
      <c r="A30" s="573" t="s">
        <v>347</v>
      </c>
      <c r="AC30" s="25"/>
      <c r="BD30" s="25"/>
      <c r="BE30" s="25"/>
      <c r="BF30" s="25"/>
      <c r="BI30" s="25"/>
    </row>
    <row r="31" spans="1:63" ht="12.75" x14ac:dyDescent="0.2">
      <c r="AC31" s="25"/>
      <c r="BD31" s="25"/>
      <c r="BE31" s="25"/>
      <c r="BF31" s="25"/>
      <c r="BI31" s="25"/>
    </row>
    <row r="32" spans="1:63" ht="12.75" x14ac:dyDescent="0.2">
      <c r="AC32" s="25"/>
      <c r="BD32" s="25"/>
      <c r="BE32" s="25"/>
      <c r="BF32" s="25"/>
      <c r="BI32" s="25"/>
    </row>
    <row r="33" spans="29:61" ht="12.75" x14ac:dyDescent="0.2">
      <c r="AC33" s="25"/>
      <c r="BD33" s="25"/>
      <c r="BE33" s="25"/>
      <c r="BF33" s="25"/>
      <c r="BI33" s="25"/>
    </row>
    <row r="34" spans="29:61" ht="12.75" x14ac:dyDescent="0.2">
      <c r="AC34" s="25"/>
      <c r="BD34" s="25"/>
      <c r="BE34" s="25"/>
      <c r="BF34" s="25"/>
      <c r="BI34" s="25"/>
    </row>
    <row r="35" spans="29:61" ht="12.75" x14ac:dyDescent="0.2">
      <c r="AC35" s="25"/>
      <c r="BD35" s="25"/>
      <c r="BE35" s="25"/>
      <c r="BF35" s="25"/>
      <c r="BI35" s="25"/>
    </row>
    <row r="36" spans="29:61" ht="12.75" x14ac:dyDescent="0.2">
      <c r="AC36" s="25"/>
      <c r="BD36" s="25"/>
      <c r="BE36" s="25"/>
      <c r="BF36" s="25"/>
      <c r="BI36" s="25"/>
    </row>
    <row r="37" spans="29:61" ht="12.75" x14ac:dyDescent="0.2">
      <c r="AC37" s="25"/>
      <c r="BD37" s="25"/>
      <c r="BE37" s="25"/>
      <c r="BF37" s="25"/>
      <c r="BI37" s="25"/>
    </row>
    <row r="38" spans="29:61" ht="12.75" x14ac:dyDescent="0.2">
      <c r="AC38" s="25"/>
      <c r="BD38" s="25"/>
      <c r="BE38" s="25"/>
      <c r="BF38" s="25"/>
      <c r="BI38" s="25"/>
    </row>
    <row r="39" spans="29:61" ht="12.75" x14ac:dyDescent="0.2">
      <c r="AC39" s="25"/>
      <c r="BD39" s="25"/>
      <c r="BE39" s="25"/>
      <c r="BF39" s="25"/>
      <c r="BI39" s="25"/>
    </row>
    <row r="40" spans="29:61" ht="12.75" x14ac:dyDescent="0.2">
      <c r="AC40" s="25"/>
      <c r="BD40" s="25"/>
      <c r="BE40" s="25"/>
      <c r="BF40" s="25"/>
      <c r="BI40" s="25"/>
    </row>
    <row r="41" spans="29:61" ht="12.75" x14ac:dyDescent="0.2">
      <c r="AC41" s="25"/>
      <c r="BD41" s="25"/>
      <c r="BE41" s="25"/>
      <c r="BF41" s="25"/>
      <c r="BI41" s="25"/>
    </row>
    <row r="42" spans="29:61" ht="12.75" x14ac:dyDescent="0.2">
      <c r="AC42" s="25"/>
      <c r="BD42" s="25"/>
      <c r="BE42" s="25"/>
      <c r="BF42" s="25"/>
      <c r="BI42" s="25"/>
    </row>
    <row r="43" spans="29:61" ht="12.75" x14ac:dyDescent="0.2">
      <c r="AC43" s="25"/>
      <c r="BD43" s="25"/>
      <c r="BE43" s="25"/>
      <c r="BF43" s="25"/>
      <c r="BI43" s="25"/>
    </row>
    <row r="44" spans="29:61" ht="12.75" x14ac:dyDescent="0.2">
      <c r="AC44" s="25"/>
      <c r="BD44" s="25"/>
      <c r="BE44" s="25"/>
      <c r="BF44" s="25"/>
      <c r="BI44" s="25"/>
    </row>
    <row r="45" spans="29:61" ht="12.75" x14ac:dyDescent="0.2">
      <c r="AC45" s="25"/>
      <c r="BD45" s="25"/>
      <c r="BE45" s="25"/>
      <c r="BF45" s="25"/>
      <c r="BI45" s="25"/>
    </row>
    <row r="46" spans="29:61" ht="12.75" x14ac:dyDescent="0.2">
      <c r="BD46" s="25"/>
      <c r="BE46" s="25"/>
      <c r="BF46" s="25"/>
      <c r="BI46" s="25"/>
    </row>
    <row r="47" spans="29:61" ht="12.75" x14ac:dyDescent="0.2">
      <c r="BD47" s="25"/>
      <c r="BE47" s="25"/>
      <c r="BF47" s="25"/>
      <c r="BI47" s="25"/>
    </row>
    <row r="48" spans="29:61" ht="12.75" x14ac:dyDescent="0.2">
      <c r="AC48" s="12"/>
      <c r="BD48" s="25"/>
      <c r="BE48" s="25"/>
      <c r="BF48" s="25"/>
      <c r="BI48" s="25"/>
    </row>
    <row r="49" spans="56:61" ht="12.75" x14ac:dyDescent="0.2">
      <c r="BD49" s="25"/>
      <c r="BE49" s="25"/>
      <c r="BF49" s="25"/>
      <c r="BI49" s="25"/>
    </row>
    <row r="50" spans="56:61" ht="12.75" x14ac:dyDescent="0.2">
      <c r="BD50" s="25"/>
      <c r="BE50" s="25"/>
      <c r="BF50" s="25"/>
      <c r="BI50" s="25"/>
    </row>
    <row r="51" spans="56:61" ht="12.75" x14ac:dyDescent="0.2">
      <c r="BD51" s="25"/>
      <c r="BE51" s="25"/>
      <c r="BF51" s="25"/>
      <c r="BI51" s="25"/>
    </row>
    <row r="52" spans="56:61" ht="12.75" x14ac:dyDescent="0.2">
      <c r="BD52" s="25"/>
      <c r="BE52" s="25"/>
      <c r="BF52" s="25"/>
      <c r="BI52" s="25"/>
    </row>
    <row r="53" spans="56:61" ht="12.75" x14ac:dyDescent="0.2">
      <c r="BD53" s="25"/>
      <c r="BE53" s="25"/>
      <c r="BF53" s="25"/>
      <c r="BI53" s="25"/>
    </row>
    <row r="54" spans="56:61" ht="12.75" x14ac:dyDescent="0.2">
      <c r="BD54" s="25"/>
      <c r="BE54" s="25"/>
      <c r="BF54" s="25"/>
      <c r="BI54" s="25"/>
    </row>
    <row r="55" spans="56:61" ht="12.75" x14ac:dyDescent="0.2">
      <c r="BD55" s="25"/>
      <c r="BE55" s="25"/>
      <c r="BF55" s="25"/>
      <c r="BI55" s="25"/>
    </row>
    <row r="56" spans="56:61" ht="12.75" x14ac:dyDescent="0.2">
      <c r="BD56" s="25"/>
      <c r="BE56" s="25"/>
      <c r="BF56" s="25"/>
      <c r="BI56" s="25"/>
    </row>
    <row r="57" spans="56:61" ht="12.75" x14ac:dyDescent="0.2">
      <c r="BD57" s="25"/>
      <c r="BE57" s="25"/>
      <c r="BF57" s="25"/>
      <c r="BI57" s="25"/>
    </row>
    <row r="58" spans="56:61" ht="12.75" x14ac:dyDescent="0.2">
      <c r="BD58" s="25"/>
      <c r="BE58" s="25"/>
      <c r="BF58" s="25"/>
      <c r="BI58" s="25"/>
    </row>
    <row r="59" spans="56:61" ht="12.75" x14ac:dyDescent="0.2">
      <c r="BD59" s="25"/>
      <c r="BE59" s="25"/>
      <c r="BF59" s="25"/>
      <c r="BI59" s="25"/>
    </row>
    <row r="60" spans="56:61" ht="12.75" x14ac:dyDescent="0.2">
      <c r="BD60" s="25"/>
      <c r="BE60" s="25"/>
      <c r="BF60" s="25"/>
      <c r="BI60" s="25"/>
    </row>
    <row r="61" spans="56:61" ht="12.75" x14ac:dyDescent="0.2">
      <c r="BD61" s="25"/>
      <c r="BE61" s="25"/>
      <c r="BF61" s="25"/>
      <c r="BI61" s="25"/>
    </row>
    <row r="62" spans="56:61" ht="12.75" x14ac:dyDescent="0.2">
      <c r="BD62" s="25"/>
      <c r="BE62" s="25"/>
      <c r="BF62" s="25"/>
      <c r="BI62" s="25"/>
    </row>
    <row r="63" spans="56:61" ht="12.75" x14ac:dyDescent="0.2">
      <c r="BD63" s="25"/>
      <c r="BE63" s="25"/>
      <c r="BF63" s="25"/>
      <c r="BI63" s="25"/>
    </row>
    <row r="64" spans="56:61" ht="12.75" x14ac:dyDescent="0.2">
      <c r="BD64" s="25"/>
      <c r="BE64" s="25"/>
      <c r="BF64" s="25"/>
      <c r="BI64" s="25"/>
    </row>
    <row r="65" spans="56:61" ht="12.75" x14ac:dyDescent="0.2">
      <c r="BD65" s="25"/>
      <c r="BE65" s="25"/>
      <c r="BF65" s="25"/>
      <c r="BI65" s="25"/>
    </row>
    <row r="66" spans="56:61" ht="12.75" x14ac:dyDescent="0.2">
      <c r="BD66" s="25"/>
      <c r="BE66" s="25"/>
      <c r="BF66" s="25"/>
      <c r="BI66" s="25"/>
    </row>
    <row r="67" spans="56:61" ht="12.75" x14ac:dyDescent="0.2">
      <c r="BD67" s="25"/>
      <c r="BE67" s="25"/>
      <c r="BF67" s="25"/>
      <c r="BI67" s="25"/>
    </row>
    <row r="68" spans="56:61" ht="12.75" x14ac:dyDescent="0.2">
      <c r="BD68" s="25"/>
      <c r="BE68" s="25"/>
      <c r="BF68" s="25"/>
      <c r="BI68" s="25"/>
    </row>
    <row r="69" spans="56:61" ht="12.75" x14ac:dyDescent="0.2">
      <c r="BD69" s="25"/>
      <c r="BE69" s="25"/>
      <c r="BF69" s="25"/>
      <c r="BI69" s="25"/>
    </row>
    <row r="70" spans="56:61" ht="12.75" x14ac:dyDescent="0.2">
      <c r="BD70" s="491"/>
      <c r="BE70" s="25"/>
      <c r="BF70" s="25"/>
      <c r="BI70" s="25"/>
    </row>
    <row r="71" spans="56:61" ht="12.75" x14ac:dyDescent="0.2">
      <c r="BD71" s="491"/>
      <c r="BE71" s="25"/>
      <c r="BF71" s="25"/>
      <c r="BI71" s="25"/>
    </row>
    <row r="72" spans="56:61" ht="12.75" x14ac:dyDescent="0.2">
      <c r="BD72" s="491"/>
      <c r="BE72" s="25"/>
      <c r="BF72" s="25"/>
      <c r="BI72" s="25"/>
    </row>
    <row r="73" spans="56:61" ht="12.75" x14ac:dyDescent="0.2">
      <c r="BD73" s="491"/>
      <c r="BE73" s="491"/>
      <c r="BF73" s="491"/>
      <c r="BI73" s="25"/>
    </row>
    <row r="74" spans="56:61" ht="12.75" x14ac:dyDescent="0.2">
      <c r="BD74" s="491"/>
      <c r="BE74" s="491"/>
      <c r="BF74" s="491"/>
      <c r="BI74" s="25"/>
    </row>
    <row r="75" spans="56:61" ht="12.75" x14ac:dyDescent="0.2">
      <c r="BD75" s="491"/>
      <c r="BE75" s="491"/>
      <c r="BF75" s="491"/>
      <c r="BI75" s="25"/>
    </row>
    <row r="76" spans="56:61" ht="12.75" x14ac:dyDescent="0.2">
      <c r="BD76" s="491"/>
      <c r="BE76" s="491"/>
      <c r="BF76" s="491"/>
      <c r="BI76" s="25"/>
    </row>
    <row r="77" spans="56:61" ht="12.75" x14ac:dyDescent="0.2">
      <c r="BD77" s="491"/>
      <c r="BE77" s="491"/>
      <c r="BF77" s="491"/>
      <c r="BI77" s="25"/>
    </row>
    <row r="78" spans="56:61" ht="12.75" x14ac:dyDescent="0.2">
      <c r="BD78" s="491"/>
      <c r="BE78" s="491"/>
      <c r="BF78" s="491"/>
      <c r="BI78" s="25"/>
    </row>
    <row r="79" spans="56:61" ht="12.75" x14ac:dyDescent="0.2">
      <c r="BD79" s="491"/>
      <c r="BE79" s="491"/>
      <c r="BF79" s="491"/>
      <c r="BI79" s="491"/>
    </row>
    <row r="80" spans="56:61" ht="12.75" x14ac:dyDescent="0.2">
      <c r="BD80" s="491"/>
      <c r="BE80" s="491"/>
      <c r="BF80" s="491"/>
      <c r="BI80" s="491"/>
    </row>
    <row r="81" spans="56:61" ht="12.75" x14ac:dyDescent="0.2">
      <c r="BD81" s="491"/>
      <c r="BE81" s="491"/>
      <c r="BF81" s="491"/>
      <c r="BI81" s="491"/>
    </row>
    <row r="82" spans="56:61" ht="12.75" x14ac:dyDescent="0.2">
      <c r="BD82" s="491"/>
      <c r="BE82" s="491"/>
      <c r="BF82" s="491"/>
      <c r="BI82" s="491"/>
    </row>
    <row r="83" spans="56:61" ht="12.75" x14ac:dyDescent="0.2">
      <c r="BD83" s="491"/>
      <c r="BE83" s="491"/>
      <c r="BF83" s="491"/>
      <c r="BI83" s="491"/>
    </row>
    <row r="84" spans="56:61" ht="12.75" x14ac:dyDescent="0.2">
      <c r="BD84" s="491"/>
      <c r="BE84" s="491"/>
      <c r="BF84" s="491"/>
      <c r="BI84" s="491"/>
    </row>
    <row r="85" spans="56:61" ht="12.75" x14ac:dyDescent="0.2">
      <c r="BD85" s="491"/>
      <c r="BE85" s="491"/>
      <c r="BF85" s="491"/>
      <c r="BI85" s="491"/>
    </row>
    <row r="86" spans="56:61" ht="12.75" x14ac:dyDescent="0.2">
      <c r="BD86" s="491"/>
      <c r="BE86" s="491"/>
      <c r="BF86" s="491"/>
      <c r="BI86" s="491"/>
    </row>
    <row r="87" spans="56:61" ht="12.75" x14ac:dyDescent="0.2">
      <c r="BD87" s="491"/>
      <c r="BE87" s="491"/>
      <c r="BF87" s="491"/>
      <c r="BI87" s="491"/>
    </row>
    <row r="88" spans="56:61" ht="12.75" x14ac:dyDescent="0.2">
      <c r="BD88" s="491"/>
      <c r="BE88" s="491"/>
      <c r="BF88" s="491"/>
      <c r="BI88" s="491"/>
    </row>
    <row r="89" spans="56:61" ht="12.75" x14ac:dyDescent="0.2">
      <c r="BD89" s="491"/>
      <c r="BE89" s="491"/>
      <c r="BF89" s="491"/>
      <c r="BI89" s="491"/>
    </row>
    <row r="90" spans="56:61" ht="12.75" x14ac:dyDescent="0.2">
      <c r="BD90" s="491"/>
      <c r="BE90" s="491"/>
      <c r="BF90" s="491"/>
      <c r="BI90" s="491"/>
    </row>
    <row r="91" spans="56:61" ht="12.75" x14ac:dyDescent="0.2">
      <c r="BD91" s="490"/>
      <c r="BE91" s="491"/>
      <c r="BF91" s="491"/>
      <c r="BI91" s="491"/>
    </row>
    <row r="92" spans="56:61" ht="12.75" x14ac:dyDescent="0.2">
      <c r="BD92" s="490"/>
      <c r="BE92" s="491"/>
      <c r="BF92" s="491"/>
      <c r="BI92" s="491"/>
    </row>
    <row r="93" spans="56:61" ht="12.75" x14ac:dyDescent="0.2">
      <c r="BD93" s="490"/>
      <c r="BE93" s="491"/>
      <c r="BF93" s="491"/>
      <c r="BI93" s="491"/>
    </row>
    <row r="94" spans="56:61" ht="12.75" x14ac:dyDescent="0.2">
      <c r="BD94" s="490"/>
      <c r="BE94" s="490"/>
      <c r="BF94" s="490"/>
      <c r="BI94" s="491"/>
    </row>
    <row r="95" spans="56:61" ht="12.75" x14ac:dyDescent="0.2">
      <c r="BD95" s="490"/>
      <c r="BE95" s="490"/>
      <c r="BF95" s="490"/>
      <c r="BI95" s="491"/>
    </row>
    <row r="96" spans="56:61" ht="12.75" x14ac:dyDescent="0.2">
      <c r="BD96" s="490"/>
      <c r="BE96" s="490"/>
      <c r="BF96" s="490"/>
      <c r="BI96" s="491"/>
    </row>
    <row r="97" spans="56:61" ht="12.75" x14ac:dyDescent="0.2">
      <c r="BD97" s="490"/>
      <c r="BE97" s="490"/>
      <c r="BF97" s="490"/>
      <c r="BI97" s="491"/>
    </row>
    <row r="98" spans="56:61" ht="12.75" x14ac:dyDescent="0.2">
      <c r="BD98" s="490"/>
      <c r="BE98" s="490"/>
      <c r="BF98" s="490"/>
      <c r="BI98" s="491"/>
    </row>
    <row r="99" spans="56:61" ht="12.75" x14ac:dyDescent="0.2">
      <c r="BD99" s="490"/>
      <c r="BE99" s="490"/>
      <c r="BF99" s="490"/>
      <c r="BI99" s="491"/>
    </row>
    <row r="100" spans="56:61" ht="12.75" x14ac:dyDescent="0.2">
      <c r="BD100" s="490"/>
      <c r="BE100" s="490"/>
      <c r="BF100" s="490"/>
      <c r="BI100" s="490"/>
    </row>
    <row r="101" spans="56:61" ht="12.75" x14ac:dyDescent="0.2">
      <c r="BD101" s="490"/>
      <c r="BE101" s="490"/>
      <c r="BF101" s="490"/>
      <c r="BI101" s="490"/>
    </row>
    <row r="102" spans="56:61" ht="12.75" x14ac:dyDescent="0.2">
      <c r="BD102" s="490"/>
      <c r="BE102" s="490"/>
      <c r="BF102" s="490"/>
      <c r="BI102" s="490"/>
    </row>
    <row r="103" spans="56:61" ht="12.75" x14ac:dyDescent="0.2">
      <c r="BD103" s="490"/>
      <c r="BE103" s="490"/>
      <c r="BF103" s="490"/>
      <c r="BI103" s="490"/>
    </row>
    <row r="104" spans="56:61" ht="12.75" x14ac:dyDescent="0.2">
      <c r="BD104" s="490"/>
      <c r="BE104" s="490"/>
      <c r="BF104" s="490"/>
      <c r="BI104" s="490"/>
    </row>
    <row r="105" spans="56:61" ht="12.75" x14ac:dyDescent="0.2">
      <c r="BD105" s="490"/>
      <c r="BE105" s="490"/>
      <c r="BF105" s="490"/>
      <c r="BI105" s="490"/>
    </row>
    <row r="106" spans="56:61" ht="12.75" x14ac:dyDescent="0.2">
      <c r="BD106" s="490"/>
      <c r="BE106" s="490"/>
      <c r="BF106" s="490"/>
      <c r="BI106" s="490"/>
    </row>
    <row r="107" spans="56:61" ht="12.75" x14ac:dyDescent="0.2">
      <c r="BD107" s="490"/>
      <c r="BE107" s="490"/>
      <c r="BF107" s="490"/>
      <c r="BI107" s="490"/>
    </row>
    <row r="108" spans="56:61" ht="12.75" x14ac:dyDescent="0.2">
      <c r="BD108" s="490"/>
      <c r="BE108" s="490"/>
      <c r="BF108" s="490"/>
      <c r="BI108" s="490"/>
    </row>
    <row r="109" spans="56:61" ht="12.75" x14ac:dyDescent="0.2">
      <c r="BD109" s="490"/>
      <c r="BE109" s="490"/>
      <c r="BF109" s="490"/>
      <c r="BI109" s="490"/>
    </row>
    <row r="110" spans="56:61" ht="12.75" x14ac:dyDescent="0.2">
      <c r="BD110" s="490"/>
      <c r="BE110" s="490"/>
      <c r="BF110" s="490"/>
      <c r="BI110" s="490"/>
    </row>
    <row r="111" spans="56:61" ht="12.75" x14ac:dyDescent="0.2">
      <c r="BD111" s="490"/>
      <c r="BE111" s="490"/>
      <c r="BF111" s="490"/>
      <c r="BI111" s="490"/>
    </row>
    <row r="112" spans="56:61" ht="12.75" x14ac:dyDescent="0.2">
      <c r="BD112" s="490"/>
      <c r="BE112" s="490"/>
      <c r="BF112" s="490"/>
      <c r="BI112" s="490"/>
    </row>
    <row r="113" spans="56:61" ht="12.75" x14ac:dyDescent="0.2">
      <c r="BD113" s="490"/>
      <c r="BE113" s="490"/>
      <c r="BF113" s="490"/>
      <c r="BI113" s="490"/>
    </row>
    <row r="114" spans="56:61" ht="12.75" x14ac:dyDescent="0.2">
      <c r="BD114" s="490"/>
      <c r="BE114" s="490"/>
      <c r="BF114" s="490"/>
      <c r="BI114" s="490"/>
    </row>
    <row r="115" spans="56:61" ht="12.75" x14ac:dyDescent="0.2">
      <c r="BD115" s="490"/>
      <c r="BE115" s="490"/>
      <c r="BF115" s="490"/>
      <c r="BI115" s="490"/>
    </row>
    <row r="116" spans="56:61" ht="12.75" x14ac:dyDescent="0.2">
      <c r="BD116" s="490"/>
      <c r="BE116" s="490"/>
      <c r="BF116" s="490"/>
      <c r="BI116" s="490"/>
    </row>
    <row r="117" spans="56:61" ht="12.75" x14ac:dyDescent="0.2">
      <c r="BD117" s="490"/>
      <c r="BE117" s="490"/>
      <c r="BF117" s="490"/>
      <c r="BI117" s="490"/>
    </row>
    <row r="118" spans="56:61" ht="12.75" x14ac:dyDescent="0.2">
      <c r="BD118" s="490"/>
      <c r="BE118" s="490"/>
      <c r="BF118" s="490"/>
      <c r="BI118" s="490"/>
    </row>
    <row r="119" spans="56:61" ht="12.75" x14ac:dyDescent="0.2">
      <c r="BD119" s="490"/>
      <c r="BE119" s="490"/>
      <c r="BF119" s="490"/>
      <c r="BI119" s="490"/>
    </row>
    <row r="120" spans="56:61" ht="12.75" x14ac:dyDescent="0.2">
      <c r="BD120" s="490"/>
      <c r="BE120" s="490"/>
      <c r="BF120" s="490"/>
      <c r="BI120" s="490"/>
    </row>
    <row r="121" spans="56:61" ht="12.75" x14ac:dyDescent="0.2">
      <c r="BD121" s="490"/>
      <c r="BE121" s="490"/>
      <c r="BF121" s="490"/>
      <c r="BI121" s="490"/>
    </row>
    <row r="122" spans="56:61" ht="12.75" x14ac:dyDescent="0.2">
      <c r="BD122" s="490"/>
      <c r="BE122" s="490"/>
      <c r="BF122" s="490"/>
      <c r="BI122" s="490"/>
    </row>
    <row r="123" spans="56:61" ht="12.75" x14ac:dyDescent="0.2">
      <c r="BD123" s="490"/>
      <c r="BE123" s="490"/>
      <c r="BF123" s="490"/>
      <c r="BI123" s="490"/>
    </row>
    <row r="124" spans="56:61" ht="12.75" x14ac:dyDescent="0.2">
      <c r="BD124" s="490"/>
      <c r="BE124" s="490"/>
      <c r="BF124" s="490"/>
      <c r="BI124" s="490"/>
    </row>
    <row r="125" spans="56:61" ht="12.75" x14ac:dyDescent="0.2">
      <c r="BD125" s="490"/>
      <c r="BE125" s="490"/>
      <c r="BF125" s="490"/>
      <c r="BI125" s="490"/>
    </row>
    <row r="126" spans="56:61" ht="12.75" x14ac:dyDescent="0.2">
      <c r="BD126" s="490"/>
      <c r="BE126" s="490"/>
      <c r="BF126" s="490"/>
      <c r="BI126" s="490"/>
    </row>
    <row r="127" spans="56:61" ht="12.75" x14ac:dyDescent="0.2">
      <c r="BE127" s="490"/>
      <c r="BF127" s="490"/>
      <c r="BI127" s="490"/>
    </row>
    <row r="128" spans="56:61" ht="12.75" x14ac:dyDescent="0.2">
      <c r="BE128" s="490"/>
      <c r="BF128" s="490"/>
      <c r="BI128" s="490"/>
    </row>
    <row r="129" spans="57:61" ht="12.75" x14ac:dyDescent="0.2">
      <c r="BE129" s="490"/>
      <c r="BF129" s="490"/>
      <c r="BI129" s="490"/>
    </row>
    <row r="130" spans="57:61" ht="12.75" x14ac:dyDescent="0.2">
      <c r="BI130" s="490"/>
    </row>
    <row r="131" spans="57:61" ht="12.75" x14ac:dyDescent="0.2">
      <c r="BI131" s="490"/>
    </row>
    <row r="132" spans="57:61" ht="12.75" x14ac:dyDescent="0.2">
      <c r="BI132" s="490"/>
    </row>
    <row r="133" spans="57:61" ht="12.75" x14ac:dyDescent="0.2">
      <c r="BI133" s="490"/>
    </row>
    <row r="134" spans="57:61" ht="12.75" x14ac:dyDescent="0.2">
      <c r="BI134" s="490"/>
    </row>
    <row r="135" spans="57:61" ht="12.75" x14ac:dyDescent="0.2">
      <c r="BI135" s="490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81"/>
  <sheetViews>
    <sheetView topLeftCell="AR1" workbookViewId="0">
      <selection sqref="A1:BK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227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23" t="s">
        <v>360</v>
      </c>
      <c r="BH2" s="723" t="s">
        <v>361</v>
      </c>
      <c r="BI2" s="723" t="s">
        <v>362</v>
      </c>
      <c r="BJ2" s="723" t="s">
        <v>363</v>
      </c>
      <c r="BK2" s="859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24" t="s">
        <v>1</v>
      </c>
      <c r="BH3" s="724" t="s">
        <v>1</v>
      </c>
      <c r="BI3" s="724" t="s">
        <v>1</v>
      </c>
      <c r="BJ3" s="724" t="s">
        <v>1</v>
      </c>
      <c r="BK3" s="860" t="s">
        <v>1</v>
      </c>
    </row>
    <row r="4" spans="1:63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24"/>
      <c r="BH4" s="724"/>
      <c r="BI4" s="724"/>
      <c r="BJ4" s="724"/>
      <c r="BK4" s="860"/>
    </row>
    <row r="5" spans="1:6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25">
        <v>15561.858123232007</v>
      </c>
      <c r="BH5" s="725">
        <v>15765.403664003201</v>
      </c>
      <c r="BI5" s="725">
        <v>15934.49307480505</v>
      </c>
      <c r="BJ5" s="725">
        <v>16192.278651006854</v>
      </c>
      <c r="BK5" s="856">
        <v>16346.192866129899</v>
      </c>
    </row>
    <row r="6" spans="1:63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  <c r="BG6" s="720">
        <v>873.82048419719774</v>
      </c>
      <c r="BH6" s="726">
        <v>872.60611040285107</v>
      </c>
      <c r="BI6" s="726">
        <v>860.24544473120977</v>
      </c>
      <c r="BJ6" s="726">
        <v>887.61936337281543</v>
      </c>
      <c r="BK6" s="853">
        <v>894.44464113850688</v>
      </c>
    </row>
    <row r="7" spans="1:63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6">
        <v>436.36893541851072</v>
      </c>
      <c r="BJ7" s="726">
        <v>412.59653531164014</v>
      </c>
      <c r="BK7" s="853">
        <v>443.52041577904549</v>
      </c>
    </row>
    <row r="8" spans="1:63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  <c r="BJ8" s="726">
        <v>1654.357926425607</v>
      </c>
      <c r="BK8" s="853">
        <v>1558.0976265345821</v>
      </c>
    </row>
    <row r="9" spans="1:63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  <c r="BG9" s="720">
        <v>103.80647485456367</v>
      </c>
      <c r="BH9" s="720">
        <v>116.4431588298839</v>
      </c>
      <c r="BI9" s="720">
        <v>124.10033124904308</v>
      </c>
      <c r="BJ9" s="726">
        <v>134.89823652352018</v>
      </c>
      <c r="BK9" s="853">
        <v>129.14333779381661</v>
      </c>
    </row>
    <row r="10" spans="1:63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  <c r="BJ10" s="720">
        <v>1200.5382788102957</v>
      </c>
      <c r="BK10" s="853">
        <v>1304.3529711171386</v>
      </c>
    </row>
    <row r="11" spans="1:63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34">
        <v>3163.1501945858486</v>
      </c>
      <c r="BH11" s="720">
        <v>3245.2793290812615</v>
      </c>
      <c r="BI11" s="720">
        <v>3297.1439581952413</v>
      </c>
      <c r="BJ11" s="720">
        <v>3269.1188393048924</v>
      </c>
      <c r="BK11" s="857">
        <v>3360.8644203035597</v>
      </c>
    </row>
    <row r="12" spans="1:63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34">
        <v>938.84299346812077</v>
      </c>
      <c r="BI12" s="720">
        <v>982.34071592829321</v>
      </c>
      <c r="BJ12" s="720">
        <v>992.29133151495182</v>
      </c>
      <c r="BK12" s="857">
        <v>985.78769392874347</v>
      </c>
    </row>
    <row r="13" spans="1:63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34">
        <v>2483.5280944915166</v>
      </c>
      <c r="BJ13" s="720">
        <v>2667.2094529714832</v>
      </c>
      <c r="BK13" s="857">
        <v>2599.1437026162798</v>
      </c>
    </row>
    <row r="14" spans="1:63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  <c r="BJ14" s="720">
        <v>3902.18539116068</v>
      </c>
      <c r="BK14" s="857">
        <v>3965.0151189014773</v>
      </c>
    </row>
    <row r="15" spans="1:63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  <c r="BG15" s="720">
        <v>1123.8790196344044</v>
      </c>
      <c r="BH15" s="720">
        <v>1087.5336527351387</v>
      </c>
      <c r="BI15" s="720">
        <v>1141.6528413835952</v>
      </c>
      <c r="BJ15" s="734">
        <v>1056.1990254739662</v>
      </c>
      <c r="BK15" s="857">
        <v>1093.400688537072</v>
      </c>
    </row>
    <row r="16" spans="1:63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  <c r="BG16" s="720">
        <v>18.456759578427917</v>
      </c>
      <c r="BH16" s="720">
        <v>15.055215033851706</v>
      </c>
      <c r="BI16" s="720">
        <v>14.505823227690552</v>
      </c>
      <c r="BJ16" s="720">
        <v>15.264270137036991</v>
      </c>
      <c r="BK16" s="858">
        <v>12.422249479684908</v>
      </c>
    </row>
    <row r="17" spans="1:63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  <c r="BJ17" s="720"/>
      <c r="BK17" s="858"/>
    </row>
    <row r="18" spans="1:63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  <c r="BJ18" s="719">
        <v>7100.8772398258925</v>
      </c>
      <c r="BK18" s="855">
        <v>7160.2143377284228</v>
      </c>
    </row>
    <row r="19" spans="1:63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  <c r="BG19" s="720">
        <v>276.35924031724238</v>
      </c>
      <c r="BH19" s="720">
        <v>280.27261677648511</v>
      </c>
      <c r="BI19" s="720">
        <v>282.00009644873285</v>
      </c>
      <c r="BJ19" s="720">
        <v>301.40858577471397</v>
      </c>
      <c r="BK19" s="857">
        <v>279.25447443210811</v>
      </c>
    </row>
    <row r="20" spans="1:63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  <c r="BG20" s="720">
        <v>84.744429951512515</v>
      </c>
      <c r="BH20" s="720">
        <v>73.327375943791367</v>
      </c>
      <c r="BI20" s="720">
        <v>86.678802150444298</v>
      </c>
      <c r="BJ20" s="720">
        <v>80.359229336030296</v>
      </c>
      <c r="BK20" s="857">
        <v>68.173241330524291</v>
      </c>
    </row>
    <row r="21" spans="1:63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  <c r="BG21" s="720">
        <v>505.44622464180145</v>
      </c>
      <c r="BH21" s="720">
        <v>541.09496159193418</v>
      </c>
      <c r="BI21" s="720">
        <v>572.57691436892674</v>
      </c>
      <c r="BJ21" s="720">
        <v>559.33756329730647</v>
      </c>
      <c r="BK21" s="857">
        <v>503.33623026605511</v>
      </c>
    </row>
    <row r="22" spans="1:63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  <c r="BG22" s="720">
        <v>21.793874695999165</v>
      </c>
      <c r="BH22" s="720">
        <v>40.009274602059868</v>
      </c>
      <c r="BI22" s="720">
        <v>34.839065153699657</v>
      </c>
      <c r="BJ22" s="720">
        <v>32.326505654396911</v>
      </c>
      <c r="BK22" s="857">
        <v>36.752785263676714</v>
      </c>
    </row>
    <row r="23" spans="1:63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  <c r="BG23" s="720">
        <v>164.90101556800835</v>
      </c>
      <c r="BH23" s="720">
        <v>170.64710244072495</v>
      </c>
      <c r="BI23" s="720">
        <v>173.56317126939038</v>
      </c>
      <c r="BJ23" s="720">
        <v>166.98817976100489</v>
      </c>
      <c r="BK23" s="857">
        <v>153.73450118466388</v>
      </c>
    </row>
    <row r="24" spans="1:63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  <c r="BG24" s="720">
        <v>1461.6957599394236</v>
      </c>
      <c r="BH24" s="720">
        <v>1460.2395632526652</v>
      </c>
      <c r="BI24" s="720">
        <v>1491.6230006871076</v>
      </c>
      <c r="BJ24" s="720">
        <v>1506.8768310687017</v>
      </c>
      <c r="BK24" s="857">
        <v>1543.6240081606602</v>
      </c>
    </row>
    <row r="25" spans="1:63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  <c r="BG25" s="720">
        <v>127.53404164886638</v>
      </c>
      <c r="BH25" s="720">
        <v>176.91965303748415</v>
      </c>
      <c r="BI25" s="720">
        <v>176.57286015076573</v>
      </c>
      <c r="BJ25" s="720">
        <v>189.67917656096961</v>
      </c>
      <c r="BK25" s="857">
        <v>209.43761829513201</v>
      </c>
    </row>
    <row r="26" spans="1:63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  <c r="BG26" s="720">
        <v>1015.7670306429246</v>
      </c>
      <c r="BH26" s="720">
        <v>991.34119307726314</v>
      </c>
      <c r="BI26" s="720">
        <v>1003.4663872690487</v>
      </c>
      <c r="BJ26" s="720">
        <v>1125.4789310274434</v>
      </c>
      <c r="BK26" s="857">
        <v>1131.9653201466581</v>
      </c>
    </row>
    <row r="27" spans="1:63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  <c r="BG27" s="720">
        <v>2393.7910304636976</v>
      </c>
      <c r="BH27" s="720">
        <v>2381.7227021540384</v>
      </c>
      <c r="BI27" s="720">
        <v>2289.4688592534153</v>
      </c>
      <c r="BJ27" s="720">
        <v>2349.4701461496352</v>
      </c>
      <c r="BK27" s="857">
        <v>2395.1048944052927</v>
      </c>
    </row>
    <row r="28" spans="1:63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  <c r="BG28" s="720">
        <v>857.34933345593299</v>
      </c>
      <c r="BH28" s="720">
        <v>807.04316978372697</v>
      </c>
      <c r="BI28" s="720">
        <v>858.85455139912176</v>
      </c>
      <c r="BJ28" s="720">
        <v>781.85749903008195</v>
      </c>
      <c r="BK28" s="857">
        <v>832.66297427603604</v>
      </c>
    </row>
    <row r="29" spans="1:63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  <c r="BG29" s="720">
        <v>10.931936683097856</v>
      </c>
      <c r="BH29" s="720">
        <v>11.374110888508467</v>
      </c>
      <c r="BI29" s="720">
        <v>10.236563172253154</v>
      </c>
      <c r="BJ29" s="720">
        <v>7.094592165593343</v>
      </c>
      <c r="BK29" s="857">
        <v>6.1682899675919023</v>
      </c>
    </row>
    <row r="30" spans="1:63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  <c r="BJ30" s="720"/>
      <c r="BK30" s="857"/>
    </row>
    <row r="31" spans="1:63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  <c r="BJ31" s="719">
        <v>9091.4014111809993</v>
      </c>
      <c r="BK31" s="855">
        <v>9185.9785284014724</v>
      </c>
    </row>
    <row r="32" spans="1:63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  <c r="BG32" s="720">
        <v>597.46124387995565</v>
      </c>
      <c r="BH32" s="720">
        <v>592.33349362636716</v>
      </c>
      <c r="BI32" s="720">
        <v>578.24534828247693</v>
      </c>
      <c r="BJ32" s="720">
        <v>586.21077759810237</v>
      </c>
      <c r="BK32" s="857">
        <v>615.1901667063986</v>
      </c>
    </row>
    <row r="33" spans="1:63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  <c r="BG33" s="720">
        <v>322.65991105112539</v>
      </c>
      <c r="BH33" s="720">
        <v>333.38952112707153</v>
      </c>
      <c r="BI33" s="720">
        <v>349.69013326806646</v>
      </c>
      <c r="BJ33" s="720">
        <v>332.23730597560979</v>
      </c>
      <c r="BK33" s="857">
        <v>375.34717444852112</v>
      </c>
    </row>
    <row r="34" spans="1:63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  <c r="BG34" s="720">
        <v>1001.5270476616299</v>
      </c>
      <c r="BH34" s="720">
        <v>1089.3419536616875</v>
      </c>
      <c r="BI34" s="720">
        <v>1083.4937228229041</v>
      </c>
      <c r="BJ34" s="720">
        <v>1095.0203631283018</v>
      </c>
      <c r="BK34" s="857">
        <v>1054.7613962685273</v>
      </c>
    </row>
    <row r="35" spans="1:63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  <c r="BG35" s="720">
        <v>82.012600158564538</v>
      </c>
      <c r="BH35" s="720">
        <v>76.433884227824095</v>
      </c>
      <c r="BI35" s="720">
        <v>89.261266095343373</v>
      </c>
      <c r="BJ35" s="720">
        <v>102.57173086912324</v>
      </c>
      <c r="BK35" s="857">
        <v>92.390552530139843</v>
      </c>
    </row>
    <row r="36" spans="1:63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  <c r="BG36" s="720">
        <v>1011.8797059722442</v>
      </c>
      <c r="BH36" s="720">
        <v>1052.6055932650183</v>
      </c>
      <c r="BI36" s="720">
        <v>1038.1029985102591</v>
      </c>
      <c r="BJ36" s="720">
        <v>1033.550099049291</v>
      </c>
      <c r="BK36" s="857">
        <v>1150.618469932476</v>
      </c>
    </row>
    <row r="37" spans="1:63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  <c r="BG37" s="720">
        <v>1701.454434646429</v>
      </c>
      <c r="BH37" s="720">
        <v>1785.0397658285931</v>
      </c>
      <c r="BI37" s="720">
        <v>1805.5209575081367</v>
      </c>
      <c r="BJ37" s="720">
        <v>1762.2420082361887</v>
      </c>
      <c r="BK37" s="857">
        <v>1817.2404121428967</v>
      </c>
    </row>
    <row r="38" spans="1:63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  <c r="BG38" s="720">
        <v>778.58566973616371</v>
      </c>
      <c r="BH38" s="720">
        <v>761.92334043063659</v>
      </c>
      <c r="BI38" s="720">
        <v>805.76785577752753</v>
      </c>
      <c r="BJ38" s="720">
        <v>802.61215495398267</v>
      </c>
      <c r="BK38" s="857">
        <v>776.35007563361148</v>
      </c>
    </row>
    <row r="39" spans="1:63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  <c r="BG39" s="720">
        <v>1444.3726969664801</v>
      </c>
      <c r="BH39" s="720">
        <v>1389.1543263280412</v>
      </c>
      <c r="BI39" s="720">
        <v>1480.0617072224672</v>
      </c>
      <c r="BJ39" s="720">
        <v>1541.7305219440393</v>
      </c>
      <c r="BK39" s="857">
        <v>1467.1783824696174</v>
      </c>
    </row>
    <row r="40" spans="1:63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  <c r="BG40" s="720">
        <v>1427.5363860770458</v>
      </c>
      <c r="BH40" s="720">
        <v>1467.0184748625172</v>
      </c>
      <c r="BI40" s="720">
        <v>1437.401263955019</v>
      </c>
      <c r="BJ40" s="720">
        <v>1552.7152450110384</v>
      </c>
      <c r="BK40" s="857">
        <v>1569.9102244961718</v>
      </c>
    </row>
    <row r="41" spans="1:63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  <c r="BG41" s="720">
        <v>266.5296861784708</v>
      </c>
      <c r="BH41" s="720">
        <v>280.49048295141125</v>
      </c>
      <c r="BI41" s="720">
        <v>282.79828998447363</v>
      </c>
      <c r="BJ41" s="720">
        <v>274.34152644388598</v>
      </c>
      <c r="BK41" s="857">
        <v>260.73771426103656</v>
      </c>
    </row>
    <row r="42" spans="1:63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  <c r="BG42" s="350">
        <v>7.5248228953300629</v>
      </c>
      <c r="BH42" s="350">
        <v>3.68110414534324</v>
      </c>
      <c r="BI42" s="350">
        <v>4.2692600554373978</v>
      </c>
      <c r="BJ42" s="350">
        <v>8.1696779714436456</v>
      </c>
      <c r="BK42" s="854">
        <v>6.2539595120930054</v>
      </c>
    </row>
    <row r="43" spans="1:63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63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6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6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D64" s="25"/>
      <c r="AK64" s="490"/>
      <c r="BD64" s="25"/>
      <c r="BF64" s="25"/>
    </row>
    <row r="65" spans="30:58" ht="12.75" x14ac:dyDescent="0.2">
      <c r="AD65" s="25"/>
      <c r="AK65" s="490"/>
      <c r="BD65" s="25"/>
      <c r="BF65" s="25"/>
    </row>
    <row r="66" spans="30:58" ht="12.75" x14ac:dyDescent="0.2">
      <c r="AD66" s="25"/>
      <c r="AK66" s="490"/>
      <c r="BD66" s="25"/>
      <c r="BF66" s="25"/>
    </row>
    <row r="67" spans="30:58" ht="12.75" x14ac:dyDescent="0.2">
      <c r="AK67" s="490"/>
      <c r="BD67" s="25"/>
      <c r="BF67" s="25"/>
    </row>
    <row r="68" spans="30:58" ht="12.75" x14ac:dyDescent="0.2">
      <c r="AK68" s="490"/>
      <c r="BD68" s="25"/>
      <c r="BF68" s="25"/>
    </row>
    <row r="69" spans="30:58" ht="12.75" x14ac:dyDescent="0.2">
      <c r="AK69" s="490"/>
      <c r="BD69" s="25"/>
      <c r="BF69" s="25"/>
    </row>
    <row r="70" spans="30:58" ht="12.75" x14ac:dyDescent="0.2">
      <c r="AK70" s="490"/>
      <c r="BD70" s="25"/>
      <c r="BF70" s="25"/>
    </row>
    <row r="71" spans="30:58" ht="12.75" x14ac:dyDescent="0.2">
      <c r="AK71" s="490"/>
      <c r="BD71" s="25"/>
      <c r="BF71" s="25"/>
    </row>
    <row r="72" spans="30:58" ht="12.75" x14ac:dyDescent="0.2">
      <c r="AK72" s="490"/>
      <c r="BD72" s="25"/>
      <c r="BF72" s="25"/>
    </row>
    <row r="73" spans="30:58" ht="12.75" x14ac:dyDescent="0.2">
      <c r="AK73" s="490"/>
      <c r="BD73" s="25"/>
      <c r="BF73" s="25"/>
    </row>
    <row r="74" spans="30:58" ht="12.75" x14ac:dyDescent="0.2">
      <c r="AK74" s="490"/>
      <c r="BD74" s="25"/>
      <c r="BF74" s="25"/>
    </row>
    <row r="75" spans="30:58" ht="12.75" x14ac:dyDescent="0.2">
      <c r="AK75" s="490"/>
      <c r="BD75" s="25"/>
      <c r="BF75" s="25"/>
    </row>
    <row r="76" spans="30:58" ht="12.75" x14ac:dyDescent="0.2">
      <c r="AK76" s="490"/>
      <c r="BD76" s="25"/>
      <c r="BF76" s="25"/>
    </row>
    <row r="77" spans="30:58" ht="12.75" x14ac:dyDescent="0.2">
      <c r="AK77" s="490"/>
      <c r="BD77" s="25"/>
      <c r="BF77" s="25"/>
    </row>
    <row r="78" spans="30:58" ht="12.75" x14ac:dyDescent="0.2">
      <c r="AK78" s="490"/>
      <c r="BD78" s="25"/>
      <c r="BF78" s="25"/>
    </row>
    <row r="79" spans="30:58" ht="12.75" x14ac:dyDescent="0.2">
      <c r="AK79" s="490"/>
      <c r="BD79" s="25"/>
      <c r="BF79" s="25"/>
    </row>
    <row r="80" spans="30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AK88" s="490"/>
      <c r="BD88" s="491"/>
      <c r="BF88" s="25"/>
    </row>
    <row r="89" spans="37:58" ht="12.75" x14ac:dyDescent="0.2">
      <c r="AK89" s="490"/>
      <c r="BD89" s="491"/>
      <c r="BF89" s="25"/>
    </row>
    <row r="90" spans="37:58" ht="12.75" x14ac:dyDescent="0.2">
      <c r="AK90" s="490"/>
      <c r="BD90" s="491"/>
      <c r="BF90" s="25"/>
    </row>
    <row r="91" spans="37:58" ht="12.75" x14ac:dyDescent="0.2">
      <c r="AK91" s="490"/>
      <c r="BD91" s="491"/>
      <c r="BF91" s="25"/>
    </row>
    <row r="92" spans="37:58" ht="12.75" x14ac:dyDescent="0.2">
      <c r="AK92" s="490"/>
      <c r="BD92" s="491"/>
      <c r="BF92" s="491"/>
    </row>
    <row r="93" spans="37:58" ht="12.75" x14ac:dyDescent="0.2">
      <c r="AK93" s="490"/>
      <c r="BD93" s="491"/>
      <c r="BF93" s="491"/>
    </row>
    <row r="94" spans="37:58" ht="12.75" x14ac:dyDescent="0.2">
      <c r="AK94" s="490"/>
      <c r="BD94" s="491"/>
      <c r="BF94" s="491"/>
    </row>
    <row r="95" spans="37:58" ht="12.75" x14ac:dyDescent="0.2">
      <c r="AK95" s="490"/>
      <c r="BD95" s="491"/>
      <c r="BF95" s="491"/>
    </row>
    <row r="96" spans="37:58" ht="12.75" x14ac:dyDescent="0.2">
      <c r="AK96" s="490"/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0"/>
      <c r="BF104" s="491"/>
    </row>
    <row r="105" spans="56:58" ht="12.75" x14ac:dyDescent="0.2">
      <c r="BD105" s="490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F176" s="490"/>
    </row>
    <row r="177" spans="58:58" ht="12.75" x14ac:dyDescent="0.2">
      <c r="BF177" s="490"/>
    </row>
    <row r="178" spans="58:58" ht="12.75" x14ac:dyDescent="0.2">
      <c r="BF178" s="490"/>
    </row>
    <row r="179" spans="58:58" ht="12.75" x14ac:dyDescent="0.2">
      <c r="BF179" s="490"/>
    </row>
    <row r="180" spans="58:58" ht="12.75" x14ac:dyDescent="0.2">
      <c r="BF180" s="490"/>
    </row>
    <row r="181" spans="58:58" ht="12.75" x14ac:dyDescent="0.2">
      <c r="BF181" s="490"/>
    </row>
  </sheetData>
  <mergeCells count="2">
    <mergeCell ref="A2:A3"/>
    <mergeCell ref="A1:BK1"/>
  </mergeCells>
  <phoneticPr fontId="3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96"/>
  <sheetViews>
    <sheetView topLeftCell="AR1" workbookViewId="0">
      <selection activeCell="BK2" sqref="BK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60" width="9" style="525" bestFit="1" customWidth="1"/>
    <col min="61" max="16384" width="9.140625" style="5"/>
  </cols>
  <sheetData>
    <row r="1" spans="1:63" ht="26.25" customHeight="1" x14ac:dyDescent="0.2">
      <c r="A1" s="965" t="s">
        <v>215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67" t="s">
        <v>364</v>
      </c>
    </row>
    <row r="3" spans="1:63" ht="15" customHeight="1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  <c r="BG3" s="717" t="s">
        <v>1</v>
      </c>
      <c r="BH3" s="717" t="s">
        <v>1</v>
      </c>
      <c r="BI3" s="717" t="s">
        <v>1</v>
      </c>
      <c r="BJ3" s="717" t="s">
        <v>1</v>
      </c>
      <c r="BK3" s="867" t="s">
        <v>1</v>
      </c>
    </row>
    <row r="4" spans="1:63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  <c r="BG4" s="717"/>
      <c r="BH4" s="717"/>
      <c r="BI4" s="717"/>
      <c r="BJ4" s="717"/>
      <c r="BK4" s="867"/>
    </row>
    <row r="5" spans="1:63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  <c r="BG5" s="729">
        <v>873.82048419719774</v>
      </c>
      <c r="BH5" s="729">
        <v>872.60611040285107</v>
      </c>
      <c r="BI5" s="729">
        <v>860.24544473120977</v>
      </c>
      <c r="BJ5" s="729">
        <v>887.61936337281543</v>
      </c>
      <c r="BK5" s="871">
        <v>894.44464113850688</v>
      </c>
    </row>
    <row r="6" spans="1:63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  <c r="BG6" s="730">
        <v>187.13733786706652</v>
      </c>
      <c r="BH6" s="730">
        <v>202.88100262293761</v>
      </c>
      <c r="BI6" s="730">
        <v>222.64714568632544</v>
      </c>
      <c r="BJ6" s="730">
        <v>250.72887930656597</v>
      </c>
      <c r="BK6" s="869">
        <v>200.29405736866866</v>
      </c>
    </row>
    <row r="7" spans="1:63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  <c r="BG7" s="730">
        <v>110.3466220529013</v>
      </c>
      <c r="BH7" s="730">
        <v>117.72000033216814</v>
      </c>
      <c r="BI7" s="730">
        <v>89.260275854114042</v>
      </c>
      <c r="BJ7" s="730">
        <v>89.881677726553036</v>
      </c>
      <c r="BK7" s="869">
        <v>120.7968515333895</v>
      </c>
    </row>
    <row r="8" spans="1:63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  <c r="BG8" s="730">
        <v>34.751759138351765</v>
      </c>
      <c r="BH8" s="730">
        <v>35.668272950738015</v>
      </c>
      <c r="BI8" s="730">
        <v>51.7705974920637</v>
      </c>
      <c r="BJ8" s="730">
        <v>40.584598138127753</v>
      </c>
      <c r="BK8" s="869">
        <v>37.654175027626849</v>
      </c>
    </row>
    <row r="9" spans="1:63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  <c r="BG9" s="730">
        <v>86.018112271197836</v>
      </c>
      <c r="BH9" s="730">
        <v>93.072801001226168</v>
      </c>
      <c r="BI9" s="730">
        <v>90.029450371260239</v>
      </c>
      <c r="BJ9" s="730">
        <v>81.711660867523577</v>
      </c>
      <c r="BK9" s="869">
        <v>71.206634616826292</v>
      </c>
    </row>
    <row r="10" spans="1:63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  <c r="BG10" s="730">
        <v>91.42872008885</v>
      </c>
      <c r="BH10" s="730">
        <v>118.53622980828985</v>
      </c>
      <c r="BI10" s="730">
        <v>129.92344450041486</v>
      </c>
      <c r="BJ10" s="730">
        <v>143.43169931974785</v>
      </c>
      <c r="BK10" s="869">
        <v>148.22350758416064</v>
      </c>
    </row>
    <row r="11" spans="1:63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  <c r="BG11" s="730">
        <v>53.94446630620093</v>
      </c>
      <c r="BH11" s="730">
        <v>34.110438767020106</v>
      </c>
      <c r="BI11" s="730">
        <v>44.468073168768683</v>
      </c>
      <c r="BJ11" s="730">
        <v>45.252701541322878</v>
      </c>
      <c r="BK11" s="869">
        <v>38.640327681388293</v>
      </c>
    </row>
    <row r="12" spans="1:63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  <c r="BG12" s="730">
        <v>36.12698872015882</v>
      </c>
      <c r="BH12" s="730">
        <v>37.817538252000958</v>
      </c>
      <c r="BI12" s="730">
        <v>33.198101858372105</v>
      </c>
      <c r="BJ12" s="730">
        <v>31.897748958375921</v>
      </c>
      <c r="BK12" s="869">
        <v>28.312845051568914</v>
      </c>
    </row>
    <row r="13" spans="1:63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  <c r="BG13" s="730">
        <v>103.66609442984496</v>
      </c>
      <c r="BH13" s="730">
        <v>92.771827256317053</v>
      </c>
      <c r="BI13" s="730">
        <v>91.703885132513292</v>
      </c>
      <c r="BJ13" s="730">
        <v>80.540475396335722</v>
      </c>
      <c r="BK13" s="869">
        <v>100.57014588816169</v>
      </c>
    </row>
    <row r="14" spans="1:63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  <c r="BG14" s="730">
        <v>170.40038332262662</v>
      </c>
      <c r="BH14" s="730">
        <v>140.02799941215372</v>
      </c>
      <c r="BI14" s="730">
        <v>107.24447066737758</v>
      </c>
      <c r="BJ14" s="730">
        <v>123.5899221182632</v>
      </c>
      <c r="BK14" s="869">
        <v>148.74609638671546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  <c r="BK15" s="869"/>
    </row>
    <row r="16" spans="1:63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  <c r="BG16" s="729">
        <v>407.40434100263769</v>
      </c>
      <c r="BH16" s="729">
        <v>406.71689707086318</v>
      </c>
      <c r="BI16" s="729">
        <v>436.36893541851072</v>
      </c>
      <c r="BJ16" s="729">
        <v>412.59653531164014</v>
      </c>
      <c r="BK16" s="871">
        <v>443.52041577904549</v>
      </c>
    </row>
    <row r="17" spans="1:63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  <c r="BG17" s="730">
        <v>5.105537362625542</v>
      </c>
      <c r="BH17" s="730">
        <v>5.8936314584149256</v>
      </c>
      <c r="BI17" s="730">
        <v>5.664747817625047</v>
      </c>
      <c r="BJ17" s="730">
        <v>2.0446737784505227</v>
      </c>
      <c r="BK17" s="869">
        <v>4.7861754762087161</v>
      </c>
    </row>
    <row r="18" spans="1:63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  <c r="BG18" s="730">
        <v>1.6034344681022101</v>
      </c>
      <c r="BH18" s="730"/>
      <c r="BI18" s="730">
        <v>1.3835690061872641</v>
      </c>
      <c r="BJ18" s="730">
        <v>0.64522141067170213</v>
      </c>
      <c r="BK18" s="869">
        <v>1.3150062276142396</v>
      </c>
    </row>
    <row r="19" spans="1:63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  <c r="BG19" s="730">
        <v>26.827318119690776</v>
      </c>
      <c r="BH19" s="730">
        <v>21.883341239591697</v>
      </c>
      <c r="BI19" s="730">
        <v>18.521701889097194</v>
      </c>
      <c r="BJ19" s="730">
        <v>17.761777671300671</v>
      </c>
      <c r="BK19" s="869">
        <v>25.209090046261494</v>
      </c>
    </row>
    <row r="20" spans="1:63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  <c r="BG20" s="730">
        <v>20.896485836698965</v>
      </c>
      <c r="BH20" s="730">
        <v>24.81003797464664</v>
      </c>
      <c r="BI20" s="730">
        <v>26.111121982509015</v>
      </c>
      <c r="BJ20" s="730">
        <v>21.977864720358454</v>
      </c>
      <c r="BK20" s="869">
        <v>21.34855527501951</v>
      </c>
    </row>
    <row r="21" spans="1:63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  <c r="BG21" s="730">
        <v>1.7730592878300571</v>
      </c>
      <c r="BH21" s="730">
        <v>4.51115808976928</v>
      </c>
      <c r="BI21" s="730">
        <v>7.3067802303380729</v>
      </c>
      <c r="BJ21" s="730">
        <v>7.1623292036845871</v>
      </c>
      <c r="BK21" s="869">
        <v>9.1155370014734629</v>
      </c>
    </row>
    <row r="22" spans="1:63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  <c r="BG22" s="730">
        <v>120.340371963606</v>
      </c>
      <c r="BH22" s="730">
        <v>125.98512442993648</v>
      </c>
      <c r="BI22" s="730">
        <v>137.01037141559655</v>
      </c>
      <c r="BJ22" s="730">
        <v>123.09086689685442</v>
      </c>
      <c r="BK22" s="869">
        <v>129.14502786285433</v>
      </c>
    </row>
    <row r="23" spans="1:63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  <c r="BG23" s="730">
        <v>80.92092175300364</v>
      </c>
      <c r="BH23" s="730">
        <v>69.339241246092897</v>
      </c>
      <c r="BI23" s="730">
        <v>57.115139878425474</v>
      </c>
      <c r="BJ23" s="730">
        <v>73.772540742960629</v>
      </c>
      <c r="BK23" s="869">
        <v>68.727528399737963</v>
      </c>
    </row>
    <row r="24" spans="1:63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  <c r="BG24" s="730">
        <v>70.564204654738859</v>
      </c>
      <c r="BH24" s="730">
        <v>57.427857822679513</v>
      </c>
      <c r="BI24" s="730">
        <v>71.836969730731823</v>
      </c>
      <c r="BJ24" s="730">
        <v>64.958311575322739</v>
      </c>
      <c r="BK24" s="869">
        <v>66.496371996947573</v>
      </c>
    </row>
    <row r="25" spans="1:63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  <c r="BG25" s="730">
        <v>79.373007556341946</v>
      </c>
      <c r="BH25" s="730">
        <v>96.866504809731467</v>
      </c>
      <c r="BI25" s="730">
        <v>111.41853346800052</v>
      </c>
      <c r="BJ25" s="730">
        <v>101.18294931203638</v>
      </c>
      <c r="BK25" s="869">
        <v>117.37712349292831</v>
      </c>
    </row>
    <row r="26" spans="1:63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  <c r="BG26" s="730"/>
      <c r="BH26" s="730"/>
      <c r="BI26" s="730"/>
      <c r="BJ26" s="730"/>
      <c r="BK26" s="869"/>
    </row>
    <row r="27" spans="1:63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  <c r="BG27" s="729">
        <v>1506.9732723034313</v>
      </c>
      <c r="BH27" s="729">
        <v>1630.436915253624</v>
      </c>
      <c r="BI27" s="729">
        <v>1656.0706371918329</v>
      </c>
      <c r="BJ27" s="729">
        <v>1654.357926425607</v>
      </c>
      <c r="BK27" s="871">
        <v>1558.0976265345821</v>
      </c>
    </row>
    <row r="28" spans="1:63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  <c r="BG28" s="730">
        <v>276.90198371620971</v>
      </c>
      <c r="BH28" s="730">
        <v>326.54477905600714</v>
      </c>
      <c r="BI28" s="730">
        <v>356.40814186503371</v>
      </c>
      <c r="BJ28" s="730">
        <v>359.55962719293478</v>
      </c>
      <c r="BK28" s="869">
        <v>345.07495409079826</v>
      </c>
    </row>
    <row r="29" spans="1:63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  <c r="BG29" s="730">
        <v>157.17979330306468</v>
      </c>
      <c r="BH29" s="730">
        <v>147.1045163235483</v>
      </c>
      <c r="BI29" s="730">
        <v>166.92081933343476</v>
      </c>
      <c r="BJ29" s="730">
        <v>145.7634095859834</v>
      </c>
      <c r="BK29" s="869">
        <v>127.26402248446436</v>
      </c>
    </row>
    <row r="30" spans="1:63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  <c r="BG30" s="730">
        <v>14.496871576319185</v>
      </c>
      <c r="BH30" s="730">
        <v>11.913659991831919</v>
      </c>
      <c r="BI30" s="730">
        <v>10.96657370994504</v>
      </c>
      <c r="BJ30" s="730">
        <v>16.859694151350411</v>
      </c>
      <c r="BK30" s="869">
        <v>11.974688511133429</v>
      </c>
    </row>
    <row r="31" spans="1:63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  <c r="BG31" s="730">
        <v>51.162629087815255</v>
      </c>
      <c r="BH31" s="730">
        <v>55.959367397702806</v>
      </c>
      <c r="BI31" s="730">
        <v>67.124424739634009</v>
      </c>
      <c r="BJ31" s="730">
        <v>56.7573353787919</v>
      </c>
      <c r="BK31" s="869">
        <v>51.461669662428079</v>
      </c>
    </row>
    <row r="32" spans="1:63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  <c r="BG32" s="730">
        <v>294.23269437188588</v>
      </c>
      <c r="BH32" s="730">
        <v>309.4814008318462</v>
      </c>
      <c r="BI32" s="730">
        <v>296.47806629975685</v>
      </c>
      <c r="BJ32" s="730">
        <v>340.12831044185356</v>
      </c>
      <c r="BK32" s="869">
        <v>323.33289526663674</v>
      </c>
    </row>
    <row r="33" spans="1:63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  <c r="BG33" s="730">
        <v>59.440682111531956</v>
      </c>
      <c r="BH33" s="730">
        <v>46.014138106037841</v>
      </c>
      <c r="BI33" s="730">
        <v>42.408038354059038</v>
      </c>
      <c r="BJ33" s="730">
        <v>43.380086774525836</v>
      </c>
      <c r="BK33" s="869">
        <v>41.58218536401364</v>
      </c>
    </row>
    <row r="34" spans="1:63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  <c r="BG34" s="730">
        <v>502.04773015377316</v>
      </c>
      <c r="BH34" s="730">
        <v>545.04025080947633</v>
      </c>
      <c r="BI34" s="730">
        <v>553.95333193873807</v>
      </c>
      <c r="BJ34" s="730">
        <v>540.18147698910821</v>
      </c>
      <c r="BK34" s="869">
        <v>500.50421822688867</v>
      </c>
    </row>
    <row r="35" spans="1:63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  <c r="BG35" s="730">
        <v>80.315398090482262</v>
      </c>
      <c r="BH35" s="730">
        <v>123.09910988778988</v>
      </c>
      <c r="BI35" s="730">
        <v>105.45189893070489</v>
      </c>
      <c r="BJ35" s="730">
        <v>96.181722686081599</v>
      </c>
      <c r="BK35" s="869">
        <v>81.093379978778302</v>
      </c>
    </row>
    <row r="36" spans="1:63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  <c r="BG36" s="730">
        <v>71.195489892349741</v>
      </c>
      <c r="BH36" s="730">
        <v>65.27969284938132</v>
      </c>
      <c r="BI36" s="730">
        <v>56.359342020525069</v>
      </c>
      <c r="BJ36" s="730">
        <v>55.54626322497954</v>
      </c>
      <c r="BK36" s="869">
        <v>75.809612949440449</v>
      </c>
    </row>
    <row r="37" spans="1:63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  <c r="BG37" s="730"/>
      <c r="BH37" s="730"/>
      <c r="BI37" s="730"/>
      <c r="BJ37" s="730"/>
      <c r="BK37" s="869"/>
    </row>
    <row r="38" spans="1:63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  <c r="BG38" s="729">
        <v>103.80647485456367</v>
      </c>
      <c r="BH38" s="729">
        <v>116.4431588298839</v>
      </c>
      <c r="BI38" s="729">
        <v>124.10033124904308</v>
      </c>
      <c r="BJ38" s="729">
        <v>134.89823652352018</v>
      </c>
      <c r="BK38" s="871">
        <v>129.14333779381661</v>
      </c>
    </row>
    <row r="39" spans="1:63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  <c r="BG39" s="730">
        <v>7.4952695475147788</v>
      </c>
      <c r="BH39" s="730">
        <v>9.536080765017152</v>
      </c>
      <c r="BI39" s="730">
        <v>15.125083850798976</v>
      </c>
      <c r="BJ39" s="730">
        <v>15.969106346736481</v>
      </c>
      <c r="BK39" s="869">
        <v>17.433400457118502</v>
      </c>
    </row>
    <row r="40" spans="1:63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  <c r="BG40" s="730">
        <v>2.9870485638407205</v>
      </c>
      <c r="BH40" s="730">
        <v>5.759437523666743</v>
      </c>
      <c r="BI40" s="730">
        <v>4.3126582987972011</v>
      </c>
      <c r="BJ40" s="730">
        <v>7.5009975076471331</v>
      </c>
      <c r="BK40" s="869">
        <v>4.1659642449385963</v>
      </c>
    </row>
    <row r="41" spans="1:63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  <c r="BG41" s="730">
        <v>1.8845313258471406</v>
      </c>
      <c r="BH41" s="730">
        <v>3.336090705755991</v>
      </c>
      <c r="BI41" s="730">
        <v>1.8783532410936412</v>
      </c>
      <c r="BJ41" s="730">
        <v>0.62278471200428953</v>
      </c>
      <c r="BK41" s="869">
        <v>0.99004081521363019</v>
      </c>
    </row>
    <row r="42" spans="1:63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  <c r="BG42" s="730">
        <v>9.7428848741603762</v>
      </c>
      <c r="BH42" s="730">
        <v>1.6402558695597471</v>
      </c>
      <c r="BI42" s="730">
        <v>3.3616084648763214</v>
      </c>
      <c r="BJ42" s="730">
        <v>4.252716473816367</v>
      </c>
      <c r="BK42" s="869">
        <v>5.0485731806968888</v>
      </c>
    </row>
    <row r="43" spans="1:63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  <c r="BG43" s="730">
        <v>13.32179463737557</v>
      </c>
      <c r="BH43" s="730">
        <v>19.413932772698271</v>
      </c>
      <c r="BI43" s="730">
        <v>13.906993037786803</v>
      </c>
      <c r="BJ43" s="730">
        <v>14.218615865369518</v>
      </c>
      <c r="BK43" s="869">
        <v>17.593818104343647</v>
      </c>
    </row>
    <row r="44" spans="1:63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  <c r="BG44" s="730">
        <v>4.2624467265717723</v>
      </c>
      <c r="BH44" s="730">
        <v>4.117852451462662</v>
      </c>
      <c r="BI44" s="730">
        <v>4.4283244838372058</v>
      </c>
      <c r="BJ44" s="730">
        <v>3.8465335606722286</v>
      </c>
      <c r="BK44" s="869">
        <v>9.4996318321471165</v>
      </c>
    </row>
    <row r="45" spans="1:63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  <c r="BG45" s="730">
        <v>21.107042143709574</v>
      </c>
      <c r="BH45" s="730">
        <v>23.36318957517064</v>
      </c>
      <c r="BI45" s="730">
        <v>31.376306135623754</v>
      </c>
      <c r="BJ45" s="730">
        <v>42.01721308479727</v>
      </c>
      <c r="BK45" s="869">
        <v>33.254910051138829</v>
      </c>
    </row>
    <row r="46" spans="1:63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  <c r="BG46" s="730">
        <v>34.495930922329677</v>
      </c>
      <c r="BH46" s="730">
        <v>37.80193770821932</v>
      </c>
      <c r="BI46" s="730">
        <v>32.471526136543716</v>
      </c>
      <c r="BJ46" s="730">
        <v>32.930752789187949</v>
      </c>
      <c r="BK46" s="869">
        <v>29.043521231081559</v>
      </c>
    </row>
    <row r="47" spans="1:63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  <c r="BG47" s="730">
        <v>8.5095261132141076</v>
      </c>
      <c r="BH47" s="730">
        <v>11.474381458333443</v>
      </c>
      <c r="BI47" s="730">
        <v>17.239477599685376</v>
      </c>
      <c r="BJ47" s="730">
        <v>13.539516183288949</v>
      </c>
      <c r="BK47" s="869">
        <v>12.113477877137781</v>
      </c>
    </row>
    <row r="48" spans="1:63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  <c r="BG48" s="730"/>
      <c r="BH48" s="730"/>
      <c r="BI48" s="730"/>
      <c r="BJ48" s="730"/>
      <c r="BK48" s="869"/>
    </row>
    <row r="49" spans="1:63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  <c r="BG49" s="729">
        <v>1176.7807215402524</v>
      </c>
      <c r="BH49" s="729">
        <v>1223.2526957057439</v>
      </c>
      <c r="BI49" s="729">
        <v>1211.6661697796496</v>
      </c>
      <c r="BJ49" s="729">
        <v>1200.5382788102957</v>
      </c>
      <c r="BK49" s="871">
        <v>1304.3529711171386</v>
      </c>
    </row>
    <row r="50" spans="1:63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  <c r="BG50" s="730">
        <v>140.72840066181166</v>
      </c>
      <c r="BH50" s="730">
        <v>175.50099310472356</v>
      </c>
      <c r="BI50" s="730">
        <v>197.00832671307845</v>
      </c>
      <c r="BJ50" s="730">
        <v>169.36110281335004</v>
      </c>
      <c r="BK50" s="869">
        <v>243.71264420991881</v>
      </c>
    </row>
    <row r="51" spans="1:63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  <c r="BG51" s="730">
        <v>121.91283091725033</v>
      </c>
      <c r="BH51" s="730">
        <v>124.33156671869246</v>
      </c>
      <c r="BI51" s="730">
        <v>121.74609250543149</v>
      </c>
      <c r="BJ51" s="730">
        <v>134.09463118631044</v>
      </c>
      <c r="BK51" s="869">
        <v>141.23182349362079</v>
      </c>
    </row>
    <row r="52" spans="1:63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  <c r="BG52" s="730">
        <v>13.15245059789852</v>
      </c>
      <c r="BH52" s="730">
        <v>26.316391928548121</v>
      </c>
      <c r="BI52" s="730">
        <v>22.739848461119543</v>
      </c>
      <c r="BJ52" s="730">
        <v>25.204164680179971</v>
      </c>
      <c r="BK52" s="869">
        <v>30.920845972037306</v>
      </c>
    </row>
    <row r="53" spans="1:63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  <c r="BG53" s="730">
        <v>50.030881483971704</v>
      </c>
      <c r="BH53" s="730">
        <v>44.673999039241643</v>
      </c>
      <c r="BI53" s="730">
        <v>46.955514915870303</v>
      </c>
      <c r="BJ53" s="730">
        <v>43.905486026110829</v>
      </c>
      <c r="BK53" s="869">
        <v>51.772141460542699</v>
      </c>
    </row>
    <row r="54" spans="1:63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  <c r="BG54" s="730">
        <v>225.32988336799491</v>
      </c>
      <c r="BH54" s="730">
        <v>242.99500831535522</v>
      </c>
      <c r="BI54" s="730">
        <v>237.19092185295477</v>
      </c>
      <c r="BJ54" s="730">
        <v>224.64722800893469</v>
      </c>
      <c r="BK54" s="869">
        <v>231.05458388816004</v>
      </c>
    </row>
    <row r="55" spans="1:63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  <c r="BG55" s="730">
        <v>70.453317630707417</v>
      </c>
      <c r="BH55" s="730">
        <v>58.410089838367547</v>
      </c>
      <c r="BI55" s="730">
        <v>54.761196529376342</v>
      </c>
      <c r="BJ55" s="730">
        <v>64.290320354709948</v>
      </c>
      <c r="BK55" s="869">
        <v>49.004049582223033</v>
      </c>
    </row>
    <row r="56" spans="1:63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  <c r="BG56" s="730">
        <v>346.11654404200937</v>
      </c>
      <c r="BH56" s="730">
        <v>332.68900077307222</v>
      </c>
      <c r="BI56" s="730">
        <v>344.37127967759113</v>
      </c>
      <c r="BJ56" s="730">
        <v>337.63244171197891</v>
      </c>
      <c r="BK56" s="869">
        <v>316.68196597944677</v>
      </c>
    </row>
    <row r="57" spans="1:63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  <c r="BG57" s="730">
        <v>90.893909339854872</v>
      </c>
      <c r="BH57" s="730">
        <v>89.684996094960965</v>
      </c>
      <c r="BI57" s="730">
        <v>79.665440772916682</v>
      </c>
      <c r="BJ57" s="730">
        <v>78.729418317373444</v>
      </c>
      <c r="BK57" s="869">
        <v>98.059167593297872</v>
      </c>
    </row>
    <row r="58" spans="1:63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  <c r="BG58" s="350">
        <v>118.16250349875314</v>
      </c>
      <c r="BH58" s="350">
        <v>128.65064989278196</v>
      </c>
      <c r="BI58" s="350">
        <v>107.22754835131082</v>
      </c>
      <c r="BJ58" s="350">
        <v>122.67348571134802</v>
      </c>
      <c r="BK58" s="863">
        <v>141.91574893789272</v>
      </c>
    </row>
    <row r="59" spans="1:63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  <c r="BG59" s="490"/>
      <c r="BH59" s="490"/>
      <c r="BK59" s="865"/>
    </row>
    <row r="60" spans="1:63" ht="12.75" x14ac:dyDescent="0.2">
      <c r="A60" s="572"/>
      <c r="BK60" s="861"/>
    </row>
    <row r="61" spans="1:63" ht="12.75" x14ac:dyDescent="0.2">
      <c r="L61" s="5"/>
      <c r="BK61" s="872"/>
    </row>
    <row r="62" spans="1:63" ht="26.25" customHeight="1" x14ac:dyDescent="0.2">
      <c r="A62" s="965" t="s">
        <v>214</v>
      </c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  <c r="AB62" s="965"/>
      <c r="AC62" s="965"/>
      <c r="AD62" s="965"/>
      <c r="AE62" s="965"/>
      <c r="AF62" s="965"/>
      <c r="AG62" s="965"/>
      <c r="AH62" s="965"/>
      <c r="AI62" s="965"/>
      <c r="AJ62" s="965"/>
      <c r="AK62" s="965"/>
      <c r="AL62" s="965"/>
      <c r="AM62" s="965"/>
      <c r="AN62" s="965"/>
      <c r="AO62" s="965"/>
      <c r="AP62" s="965"/>
      <c r="AQ62" s="965"/>
      <c r="AR62" s="965"/>
      <c r="AS62" s="965"/>
      <c r="AT62" s="965"/>
      <c r="AU62" s="965"/>
      <c r="AV62" s="965"/>
      <c r="AW62" s="965"/>
      <c r="AX62" s="965"/>
      <c r="AY62" s="965"/>
      <c r="AZ62" s="965"/>
      <c r="BA62" s="965"/>
      <c r="BB62" s="965"/>
      <c r="BC62" s="965"/>
      <c r="BD62" s="965"/>
      <c r="BE62" s="965"/>
      <c r="BF62" s="965"/>
      <c r="BG62" s="965"/>
      <c r="BH62" s="965"/>
      <c r="BI62" s="965"/>
      <c r="BJ62" s="965"/>
      <c r="BK62" s="965"/>
    </row>
    <row r="63" spans="1:63" ht="25.5" customHeight="1" x14ac:dyDescent="0.2">
      <c r="A63" s="969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  <c r="BG63" s="717" t="s">
        <v>360</v>
      </c>
      <c r="BH63" s="717" t="s">
        <v>361</v>
      </c>
      <c r="BI63" s="717" t="s">
        <v>362</v>
      </c>
      <c r="BJ63" s="717" t="s">
        <v>363</v>
      </c>
      <c r="BK63" s="867" t="s">
        <v>364</v>
      </c>
    </row>
    <row r="64" spans="1:63" x14ac:dyDescent="0.2">
      <c r="A64" s="969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  <c r="BG64" s="718" t="s">
        <v>1</v>
      </c>
      <c r="BH64" s="718" t="s">
        <v>1</v>
      </c>
      <c r="BI64" s="718" t="s">
        <v>1</v>
      </c>
      <c r="BJ64" s="718" t="s">
        <v>1</v>
      </c>
      <c r="BK64" s="866" t="s">
        <v>1</v>
      </c>
    </row>
    <row r="65" spans="1:63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  <c r="BG65" s="718"/>
      <c r="BH65" s="718"/>
      <c r="BI65" s="718"/>
      <c r="BJ65" s="746"/>
      <c r="BK65" s="866"/>
    </row>
    <row r="66" spans="1:63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  <c r="BG66" s="719">
        <v>3163.1501945858486</v>
      </c>
      <c r="BH66" s="719">
        <v>3245.2793290812615</v>
      </c>
      <c r="BI66" s="719">
        <v>3297.1439581952413</v>
      </c>
      <c r="BJ66" s="719">
        <v>3269.1188393048924</v>
      </c>
      <c r="BK66" s="864">
        <v>3360.8644203035597</v>
      </c>
    </row>
    <row r="67" spans="1:63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  <c r="BG67" s="720">
        <v>484.54126205940167</v>
      </c>
      <c r="BH67" s="720">
        <v>464.72762495907909</v>
      </c>
      <c r="BI67" s="720">
        <v>506.6170449795066</v>
      </c>
      <c r="BJ67" s="720">
        <v>525.18262552468775</v>
      </c>
      <c r="BK67" s="868">
        <v>519.7873366525273</v>
      </c>
    </row>
    <row r="68" spans="1:63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  <c r="BG68" s="720">
        <v>226.53527257458819</v>
      </c>
      <c r="BH68" s="720">
        <v>267.61038663439388</v>
      </c>
      <c r="BI68" s="720">
        <v>309.38885572278815</v>
      </c>
      <c r="BJ68" s="720">
        <v>312.15937376865378</v>
      </c>
      <c r="BK68" s="868">
        <v>297.37254117077765</v>
      </c>
    </row>
    <row r="69" spans="1:63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  <c r="BG69" s="720">
        <v>53.329682943915827</v>
      </c>
      <c r="BH69" s="720">
        <v>57.628559981975023</v>
      </c>
      <c r="BI69" s="720">
        <v>54.938860524388048</v>
      </c>
      <c r="BJ69" s="720">
        <v>48.143586819617063</v>
      </c>
      <c r="BK69" s="868">
        <v>42.726328319935675</v>
      </c>
    </row>
    <row r="70" spans="1:63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  <c r="BG70" s="720">
        <v>172.93171397446031</v>
      </c>
      <c r="BH70" s="720">
        <v>165.61451336208501</v>
      </c>
      <c r="BI70" s="720">
        <v>173.82823420740445</v>
      </c>
      <c r="BJ70" s="720">
        <v>164.23680744405954</v>
      </c>
      <c r="BK70" s="868">
        <v>160.63636255756234</v>
      </c>
    </row>
    <row r="71" spans="1:63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  <c r="BG71" s="720">
        <v>473.08969553409668</v>
      </c>
      <c r="BH71" s="720">
        <v>476.93026506165239</v>
      </c>
      <c r="BI71" s="720">
        <v>531.08813387584223</v>
      </c>
      <c r="BJ71" s="720">
        <v>527.97979824831145</v>
      </c>
      <c r="BK71" s="868">
        <v>544.8795316260024</v>
      </c>
    </row>
    <row r="72" spans="1:63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  <c r="BG72" s="720">
        <v>211.04442308816886</v>
      </c>
      <c r="BH72" s="720">
        <v>186.13255468912672</v>
      </c>
      <c r="BI72" s="720">
        <v>163.94600155776303</v>
      </c>
      <c r="BJ72" s="720">
        <v>170.92376263819284</v>
      </c>
      <c r="BK72" s="868">
        <v>182.01694166513681</v>
      </c>
    </row>
    <row r="73" spans="1:63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  <c r="BG73" s="720">
        <v>999.31069119784411</v>
      </c>
      <c r="BH73" s="720">
        <v>1077.0333438279504</v>
      </c>
      <c r="BI73" s="720">
        <v>1031.8978878555999</v>
      </c>
      <c r="BJ73" s="720">
        <v>1005.9529192783891</v>
      </c>
      <c r="BK73" s="868">
        <v>1092.0791422577024</v>
      </c>
    </row>
    <row r="74" spans="1:63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  <c r="BG74" s="720">
        <v>235.71405777621692</v>
      </c>
      <c r="BH74" s="720">
        <v>253.37547598344335</v>
      </c>
      <c r="BI74" s="720">
        <v>247.33808886466716</v>
      </c>
      <c r="BJ74" s="720">
        <v>232.63779991605642</v>
      </c>
      <c r="BK74" s="868">
        <v>251.01738252223143</v>
      </c>
    </row>
    <row r="75" spans="1:63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  <c r="BG75" s="720">
        <v>306.65339543715874</v>
      </c>
      <c r="BH75" s="720">
        <v>296.22660458154917</v>
      </c>
      <c r="BI75" s="720">
        <v>278.10085060728431</v>
      </c>
      <c r="BJ75" s="720">
        <v>281.90216566692555</v>
      </c>
      <c r="BK75" s="868">
        <v>270.34885353168283</v>
      </c>
    </row>
    <row r="76" spans="1:63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868"/>
    </row>
    <row r="77" spans="1:63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  <c r="BG77" s="719">
        <v>906.11971138503077</v>
      </c>
      <c r="BH77" s="719">
        <v>938.84299346812077</v>
      </c>
      <c r="BI77" s="719">
        <v>982.34071592829321</v>
      </c>
      <c r="BJ77" s="719">
        <v>992.29133151495182</v>
      </c>
      <c r="BK77" s="864">
        <v>985.78769392874347</v>
      </c>
    </row>
    <row r="78" spans="1:63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  <c r="BG78" s="720">
        <v>98.707242202749967</v>
      </c>
      <c r="BH78" s="720">
        <v>130.94188448873521</v>
      </c>
      <c r="BI78" s="720">
        <v>134.9480593309365</v>
      </c>
      <c r="BJ78" s="720">
        <v>136.75875082887032</v>
      </c>
      <c r="BK78" s="868">
        <v>171.58487698400489</v>
      </c>
    </row>
    <row r="79" spans="1:63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  <c r="BG79" s="720">
        <v>72.075074810859348</v>
      </c>
      <c r="BH79" s="720">
        <v>73.424259594474776</v>
      </c>
      <c r="BI79" s="720">
        <v>67.104302328380214</v>
      </c>
      <c r="BJ79" s="720">
        <v>86.410991004392841</v>
      </c>
      <c r="BK79" s="868">
        <v>82.229512592292807</v>
      </c>
    </row>
    <row r="80" spans="1:63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  <c r="BG80" s="720">
        <v>12.509192883259923</v>
      </c>
      <c r="BH80" s="720">
        <v>18.266136400141413</v>
      </c>
      <c r="BI80" s="720">
        <v>17.912235328763138</v>
      </c>
      <c r="BJ80" s="720">
        <v>13.52714925680395</v>
      </c>
      <c r="BK80" s="868">
        <v>10.635536990710182</v>
      </c>
    </row>
    <row r="81" spans="1:63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  <c r="BG81" s="720">
        <v>41.970517520981346</v>
      </c>
      <c r="BH81" s="720">
        <v>43.698368533667143</v>
      </c>
      <c r="BI81" s="720">
        <v>40.860989672566468</v>
      </c>
      <c r="BJ81" s="720">
        <v>38.419581703940963</v>
      </c>
      <c r="BK81" s="868">
        <v>35.727512207164082</v>
      </c>
    </row>
    <row r="82" spans="1:63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  <c r="BG82" s="720">
        <v>191.39854494613249</v>
      </c>
      <c r="BH82" s="720">
        <v>181.72811882275576</v>
      </c>
      <c r="BI82" s="720">
        <v>186.01096815535064</v>
      </c>
      <c r="BJ82" s="720">
        <v>191.46388862523997</v>
      </c>
      <c r="BK82" s="868">
        <v>176.87859748650479</v>
      </c>
    </row>
    <row r="83" spans="1:63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  <c r="BG83" s="720">
        <v>17.197906499724507</v>
      </c>
      <c r="BH83" s="720">
        <v>27.91855120445689</v>
      </c>
      <c r="BI83" s="720">
        <v>40.058388063372391</v>
      </c>
      <c r="BJ83" s="720">
        <v>37.357978829115574</v>
      </c>
      <c r="BK83" s="868">
        <v>43.142821886210548</v>
      </c>
    </row>
    <row r="84" spans="1:63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  <c r="BG84" s="720">
        <v>348.81185893749262</v>
      </c>
      <c r="BH84" s="720">
        <v>353.8987876180089</v>
      </c>
      <c r="BI84" s="720">
        <v>361.96675425796741</v>
      </c>
      <c r="BJ84" s="720">
        <v>364.30221808864093</v>
      </c>
      <c r="BK84" s="868">
        <v>352.5120555567874</v>
      </c>
    </row>
    <row r="85" spans="1:63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  <c r="BG85" s="720">
        <v>69.5734172253471</v>
      </c>
      <c r="BH85" s="720">
        <v>59.206654239089168</v>
      </c>
      <c r="BI85" s="720">
        <v>69.044993838332189</v>
      </c>
      <c r="BJ85" s="720">
        <v>59.225724887380771</v>
      </c>
      <c r="BK85" s="868">
        <v>57.816781607233793</v>
      </c>
    </row>
    <row r="86" spans="1:63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  <c r="BG86" s="720">
        <v>53.875956358483762</v>
      </c>
      <c r="BH86" s="720">
        <v>49.760232566791046</v>
      </c>
      <c r="BI86" s="720">
        <v>64.434024952624199</v>
      </c>
      <c r="BJ86" s="720">
        <v>64.825048290566244</v>
      </c>
      <c r="BK86" s="868">
        <v>55.25999861783486</v>
      </c>
    </row>
    <row r="87" spans="1:63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  <c r="BG87" s="720"/>
      <c r="BH87" s="720"/>
      <c r="BI87" s="720"/>
      <c r="BJ87" s="720"/>
      <c r="BK87" s="868"/>
    </row>
    <row r="88" spans="1:63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  <c r="BG88" s="719">
        <v>2460.1397276094021</v>
      </c>
      <c r="BH88" s="719">
        <v>2380.4955194053009</v>
      </c>
      <c r="BI88" s="719">
        <v>2483.5280944915166</v>
      </c>
      <c r="BJ88" s="719">
        <v>2667.2094529714832</v>
      </c>
      <c r="BK88" s="864">
        <v>2599.1437026162798</v>
      </c>
    </row>
    <row r="89" spans="1:63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  <c r="BG89" s="720">
        <v>512.20629885854817</v>
      </c>
      <c r="BH89" s="720">
        <v>471.25432985350966</v>
      </c>
      <c r="BI89" s="720">
        <v>474.30275248700957</v>
      </c>
      <c r="BJ89" s="720">
        <v>491.48306354141448</v>
      </c>
      <c r="BK89" s="868">
        <v>453.12093922210119</v>
      </c>
    </row>
    <row r="90" spans="1:63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  <c r="BG90" s="720">
        <v>128.53463675254173</v>
      </c>
      <c r="BH90" s="720">
        <v>141.049545795098</v>
      </c>
      <c r="BI90" s="720">
        <v>146.39421984567051</v>
      </c>
      <c r="BJ90" s="720">
        <v>166.23115856322121</v>
      </c>
      <c r="BK90" s="868">
        <v>155.44164665921133</v>
      </c>
    </row>
    <row r="91" spans="1:63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  <c r="BG91" s="720">
        <v>26.735566384808727</v>
      </c>
      <c r="BH91" s="720">
        <v>22.29348917895101</v>
      </c>
      <c r="BI91" s="720">
        <v>28.313540595661813</v>
      </c>
      <c r="BJ91" s="720">
        <v>42.480051588631</v>
      </c>
      <c r="BK91" s="868">
        <v>31.03441155851074</v>
      </c>
    </row>
    <row r="92" spans="1:63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  <c r="BG92" s="720">
        <v>70.837056569350295</v>
      </c>
      <c r="BH92" s="720">
        <v>58.032435074430595</v>
      </c>
      <c r="BI92" s="720">
        <v>63.266344646298784</v>
      </c>
      <c r="BJ92" s="720">
        <v>81.917501845339501</v>
      </c>
      <c r="BK92" s="868">
        <v>74.068498031075606</v>
      </c>
    </row>
    <row r="93" spans="1:63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  <c r="BG93" s="720">
        <v>333.09918291493005</v>
      </c>
      <c r="BH93" s="720">
        <v>301.09347839364926</v>
      </c>
      <c r="BI93" s="720">
        <v>329.10436123630052</v>
      </c>
      <c r="BJ93" s="720">
        <v>353.32330935349705</v>
      </c>
      <c r="BK93" s="868">
        <v>354.37589979748645</v>
      </c>
    </row>
    <row r="94" spans="1:63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  <c r="BG94" s="720">
        <v>79.622168810746686</v>
      </c>
      <c r="BH94" s="720">
        <v>79.513524350970286</v>
      </c>
      <c r="BI94" s="720">
        <v>97.907772089475273</v>
      </c>
      <c r="BJ94" s="720">
        <v>111.7618338292685</v>
      </c>
      <c r="BK94" s="868">
        <v>108.45683048154017</v>
      </c>
    </row>
    <row r="95" spans="1:63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  <c r="BG95" s="720">
        <v>1083.9503072103744</v>
      </c>
      <c r="BH95" s="720">
        <v>1060.7843777611463</v>
      </c>
      <c r="BI95" s="720">
        <v>1084.3688017380302</v>
      </c>
      <c r="BJ95" s="720">
        <v>1142.1136042851349</v>
      </c>
      <c r="BK95" s="868">
        <v>1160.5319902902695</v>
      </c>
    </row>
    <row r="96" spans="1:63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  <c r="BG96" s="720">
        <v>110.94537614813427</v>
      </c>
      <c r="BH96" s="720">
        <v>130.10578735935744</v>
      </c>
      <c r="BI96" s="720">
        <v>129.68294361269321</v>
      </c>
      <c r="BJ96" s="720">
        <v>135.57152758889455</v>
      </c>
      <c r="BK96" s="868">
        <v>120.04215258348239</v>
      </c>
    </row>
    <row r="97" spans="1:63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  <c r="BG97" s="720">
        <v>114.20913395997015</v>
      </c>
      <c r="BH97" s="720">
        <v>116.36855163818871</v>
      </c>
      <c r="BI97" s="720">
        <v>130.187358240376</v>
      </c>
      <c r="BJ97" s="720">
        <v>142.32740237608127</v>
      </c>
      <c r="BK97" s="868">
        <v>142.07133399259814</v>
      </c>
    </row>
    <row r="98" spans="1:63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  <c r="BG98" s="720"/>
      <c r="BH98" s="720"/>
      <c r="BI98" s="720"/>
      <c r="BJ98" s="720"/>
      <c r="BK98" s="868"/>
    </row>
    <row r="99" spans="1:63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  <c r="BG99" s="719">
        <v>3821.3274165407429</v>
      </c>
      <c r="BH99" s="719">
        <v>3848.7411770165586</v>
      </c>
      <c r="BI99" s="719">
        <v>3726.8701232084236</v>
      </c>
      <c r="BJ99" s="719">
        <v>3902.18539116068</v>
      </c>
      <c r="BK99" s="864">
        <v>3965.0151189014773</v>
      </c>
    </row>
    <row r="100" spans="1:63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  <c r="BG100" s="720">
        <v>515.93608450607235</v>
      </c>
      <c r="BH100" s="720">
        <v>511.34600651059128</v>
      </c>
      <c r="BI100" s="720">
        <v>535.16957822533482</v>
      </c>
      <c r="BJ100" s="720">
        <v>563.51260869122257</v>
      </c>
      <c r="BK100" s="868">
        <v>586.95568609553345</v>
      </c>
    </row>
    <row r="101" spans="1:63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  <c r="BG101" s="720">
        <v>402.05361756824959</v>
      </c>
      <c r="BH101" s="720">
        <v>391.22773388039525</v>
      </c>
      <c r="BI101" s="720">
        <v>372.6585128674389</v>
      </c>
      <c r="BJ101" s="720">
        <v>397.2703638176676</v>
      </c>
      <c r="BK101" s="868">
        <v>415.57270414845209</v>
      </c>
    </row>
    <row r="102" spans="1:63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  <c r="BG102" s="720">
        <v>109.05452751523541</v>
      </c>
      <c r="BH102" s="720">
        <v>102.88302289844965</v>
      </c>
      <c r="BI102" s="720">
        <v>106.10669339214607</v>
      </c>
      <c r="BJ102" s="720">
        <v>109.26692549958187</v>
      </c>
      <c r="BK102" s="868">
        <v>108.04850871191877</v>
      </c>
    </row>
    <row r="103" spans="1:63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  <c r="BG103" s="720">
        <v>224.3628037932244</v>
      </c>
      <c r="BH103" s="720">
        <v>248.21982820172522</v>
      </c>
      <c r="BI103" s="720">
        <v>208.87988157786188</v>
      </c>
      <c r="BJ103" s="720">
        <v>230.78532947006593</v>
      </c>
      <c r="BK103" s="868">
        <v>205.24947815754228</v>
      </c>
    </row>
    <row r="104" spans="1:63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  <c r="BG104" s="720">
        <v>645.63136498255187</v>
      </c>
      <c r="BH104" s="720">
        <v>666.42786041932618</v>
      </c>
      <c r="BI104" s="720">
        <v>589.01583626479942</v>
      </c>
      <c r="BJ104" s="720">
        <v>592.71603851515329</v>
      </c>
      <c r="BK104" s="868">
        <v>634.09703566433882</v>
      </c>
    </row>
    <row r="105" spans="1:63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  <c r="BG105" s="720">
        <v>225.58592159419729</v>
      </c>
      <c r="BH105" s="720">
        <v>238.10217086887315</v>
      </c>
      <c r="BI105" s="720">
        <v>230.52069363784815</v>
      </c>
      <c r="BJ105" s="720">
        <v>222.36293397934298</v>
      </c>
      <c r="BK105" s="868">
        <v>222.80216519011438</v>
      </c>
    </row>
    <row r="106" spans="1:63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  <c r="BG106" s="720">
        <v>1040.4074717330971</v>
      </c>
      <c r="BH106" s="720">
        <v>1090.1791865297018</v>
      </c>
      <c r="BI106" s="720">
        <v>1057.2282038580702</v>
      </c>
      <c r="BJ106" s="720">
        <v>1133.6565588160672</v>
      </c>
      <c r="BK106" s="868">
        <v>1133.6969254179144</v>
      </c>
    </row>
    <row r="107" spans="1:63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  <c r="BG107" s="720">
        <v>285.34934672965448</v>
      </c>
      <c r="BH107" s="720">
        <v>269.47365261929104</v>
      </c>
      <c r="BI107" s="720">
        <v>267.67292547944925</v>
      </c>
      <c r="BJ107" s="720">
        <v>265.88756959282182</v>
      </c>
      <c r="BK107" s="868">
        <v>259.69456249661636</v>
      </c>
    </row>
    <row r="108" spans="1:63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  <c r="BG108" s="720">
        <v>372.9462781184651</v>
      </c>
      <c r="BH108" s="720">
        <v>330.88171508820682</v>
      </c>
      <c r="BI108" s="720">
        <v>359.61779790548349</v>
      </c>
      <c r="BJ108" s="720">
        <v>386.72706277875761</v>
      </c>
      <c r="BK108" s="868">
        <v>398.89805301904227</v>
      </c>
    </row>
    <row r="109" spans="1:63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  <c r="BG109" s="720"/>
      <c r="BH109" s="720"/>
      <c r="BI109" s="720"/>
      <c r="BJ109" s="720"/>
      <c r="BK109" s="868"/>
    </row>
    <row r="110" spans="1:63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  <c r="BG110" s="719">
        <v>1123.8790196344044</v>
      </c>
      <c r="BH110" s="719">
        <v>1087.5336527351387</v>
      </c>
      <c r="BI110" s="719">
        <v>1141.6528413835952</v>
      </c>
      <c r="BJ110" s="719">
        <v>1056.1990254739662</v>
      </c>
      <c r="BK110" s="864">
        <v>1093.400688537072</v>
      </c>
    </row>
    <row r="111" spans="1:63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  <c r="BG111" s="720">
        <v>112.85162814618779</v>
      </c>
      <c r="BH111" s="720">
        <v>124.98130757094643</v>
      </c>
      <c r="BI111" s="720">
        <v>145.24109912917422</v>
      </c>
      <c r="BJ111" s="720">
        <v>139.84146025023333</v>
      </c>
      <c r="BK111" s="868">
        <v>165.08947925997151</v>
      </c>
    </row>
    <row r="112" spans="1:63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  <c r="BG112" s="720">
        <v>118.92466623193474</v>
      </c>
      <c r="BH112" s="720">
        <v>91.255049862960476</v>
      </c>
      <c r="BI112" s="720">
        <v>100.62252591781072</v>
      </c>
      <c r="BJ112" s="720">
        <v>81.013487779802929</v>
      </c>
      <c r="BK112" s="868">
        <v>98.532804957929201</v>
      </c>
    </row>
    <row r="113" spans="1:63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  <c r="BG113" s="720">
        <v>24.982425407627652</v>
      </c>
      <c r="BH113" s="720">
        <v>23.627287098126402</v>
      </c>
      <c r="BI113" s="720">
        <v>21.431774800069871</v>
      </c>
      <c r="BJ113" s="720">
        <v>23.692869085705603</v>
      </c>
      <c r="BK113" s="868">
        <v>23.147825520547315</v>
      </c>
    </row>
    <row r="114" spans="1:63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  <c r="BG114" s="720">
        <v>78.449022095991836</v>
      </c>
      <c r="BH114" s="720">
        <v>61.228093515122737</v>
      </c>
      <c r="BI114" s="720">
        <v>73.720218286784714</v>
      </c>
      <c r="BJ114" s="720">
        <v>64.910214361381023</v>
      </c>
      <c r="BK114" s="868">
        <v>53.898723054379765</v>
      </c>
    </row>
    <row r="115" spans="1:63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  <c r="BG115" s="720">
        <v>209.94212479780643</v>
      </c>
      <c r="BH115" s="720">
        <v>216.42435943851075</v>
      </c>
      <c r="BI115" s="720">
        <v>218.87484060150177</v>
      </c>
      <c r="BJ115" s="720">
        <v>199.42275299069581</v>
      </c>
      <c r="BK115" s="868">
        <v>201.13478650085474</v>
      </c>
    </row>
    <row r="116" spans="1:63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  <c r="BG116" s="720">
        <v>82.068557921845866</v>
      </c>
      <c r="BH116" s="720">
        <v>58.106415520156872</v>
      </c>
      <c r="BI116" s="720">
        <v>65.48431283001905</v>
      </c>
      <c r="BJ116" s="720">
        <v>54.474508351568083</v>
      </c>
      <c r="BK116" s="868">
        <v>56.627835400351202</v>
      </c>
    </row>
    <row r="117" spans="1:63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  <c r="BG117" s="720">
        <v>315.83824790628699</v>
      </c>
      <c r="BH117" s="720">
        <v>324.9494157194714</v>
      </c>
      <c r="BI117" s="720">
        <v>342.39267192664556</v>
      </c>
      <c r="BJ117" s="720">
        <v>304.01469466439681</v>
      </c>
      <c r="BK117" s="868">
        <v>295.29107106284891</v>
      </c>
    </row>
    <row r="118" spans="1:63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  <c r="BG118" s="720">
        <v>85.459169533504422</v>
      </c>
      <c r="BH118" s="720">
        <v>85.831395694861797</v>
      </c>
      <c r="BI118" s="720">
        <v>88.964494922729585</v>
      </c>
      <c r="BJ118" s="720">
        <v>92.943575961753439</v>
      </c>
      <c r="BK118" s="868">
        <v>93.602783514407108</v>
      </c>
    </row>
    <row r="119" spans="1:63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  <c r="BG119" s="350">
        <v>95.363177593218893</v>
      </c>
      <c r="BH119" s="350">
        <v>101.13032831498018</v>
      </c>
      <c r="BI119" s="350">
        <v>84.920902968859352</v>
      </c>
      <c r="BJ119" s="350">
        <v>95.885462028431377</v>
      </c>
      <c r="BK119" s="863">
        <v>106.07537926578273</v>
      </c>
    </row>
    <row r="120" spans="1:63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  <c r="BG120" s="25"/>
      <c r="BH120" s="492"/>
      <c r="BK120" s="862"/>
    </row>
    <row r="121" spans="1:63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  <c r="BG121" s="25"/>
      <c r="BH121" s="543"/>
      <c r="BK121" s="862"/>
    </row>
    <row r="122" spans="1:63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  <c r="BG122" s="25"/>
      <c r="BH122" s="25"/>
      <c r="BK122" s="862"/>
    </row>
    <row r="123" spans="1:63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  <c r="BG123" s="25"/>
      <c r="BH123" s="25"/>
      <c r="BK123" s="862"/>
    </row>
    <row r="124" spans="1:63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  <c r="BG124" s="25"/>
      <c r="BH124" s="25"/>
      <c r="BK124" s="862"/>
    </row>
    <row r="125" spans="1:63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  <c r="BG125" s="25"/>
      <c r="BH125" s="25"/>
      <c r="BK125" s="862"/>
    </row>
    <row r="126" spans="1:63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  <c r="BG126" s="25"/>
      <c r="BH126" s="25"/>
      <c r="BK126" s="862"/>
    </row>
    <row r="127" spans="1:63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  <c r="BG127" s="25"/>
      <c r="BH127" s="25"/>
      <c r="BK127" s="862"/>
    </row>
    <row r="128" spans="1:63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  <c r="BG128" s="25"/>
      <c r="BH128" s="25"/>
      <c r="BK128" s="862"/>
    </row>
    <row r="129" spans="1:63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  <c r="BG129" s="25"/>
      <c r="BH129" s="25"/>
      <c r="BK129" s="862"/>
    </row>
    <row r="130" spans="1:63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  <c r="BG130" s="25"/>
      <c r="BH130" s="25"/>
      <c r="BK130" s="862"/>
    </row>
    <row r="131" spans="1:63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  <c r="BG131" s="25"/>
      <c r="BH131" s="25"/>
      <c r="BK131" s="862"/>
    </row>
    <row r="132" spans="1:63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  <c r="BG132" s="25"/>
      <c r="BH132" s="25"/>
      <c r="BK132" s="862"/>
    </row>
    <row r="133" spans="1:63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  <c r="BG133" s="25"/>
      <c r="BH133" s="25"/>
      <c r="BK133" s="862"/>
    </row>
    <row r="134" spans="1:63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  <c r="BG134" s="25"/>
      <c r="BH134" s="25"/>
      <c r="BK134" s="862"/>
    </row>
    <row r="135" spans="1:63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  <c r="BG135" s="25"/>
      <c r="BH135" s="25"/>
      <c r="BK135" s="862"/>
    </row>
    <row r="136" spans="1:63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  <c r="BG136" s="25"/>
      <c r="BH136" s="25"/>
      <c r="BK136" s="862"/>
    </row>
    <row r="137" spans="1:63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  <c r="BG137" s="25"/>
      <c r="BH137" s="25"/>
      <c r="BK137" s="862"/>
    </row>
    <row r="138" spans="1:63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  <c r="BG138" s="25"/>
      <c r="BH138" s="25"/>
      <c r="BK138" s="862"/>
    </row>
    <row r="139" spans="1:63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  <c r="BG139" s="25"/>
      <c r="BH139" s="25"/>
      <c r="BK139" s="862"/>
    </row>
    <row r="140" spans="1:63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  <c r="BG140" s="25"/>
      <c r="BH140" s="25"/>
      <c r="BK140" s="862"/>
    </row>
    <row r="141" spans="1:63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  <c r="BG141" s="25"/>
      <c r="BH141" s="25"/>
      <c r="BK141" s="862"/>
    </row>
    <row r="142" spans="1:63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  <c r="BG142" s="25"/>
      <c r="BH142" s="25"/>
      <c r="BK142" s="862"/>
    </row>
    <row r="143" spans="1:63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  <c r="BG143" s="25"/>
      <c r="BH143" s="25"/>
      <c r="BK143" s="862"/>
    </row>
    <row r="144" spans="1:63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  <c r="BG144" s="25"/>
      <c r="BH144" s="25"/>
      <c r="BK144" s="862"/>
    </row>
    <row r="145" spans="2:63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  <c r="BG145" s="25"/>
      <c r="BH145" s="25"/>
      <c r="BK145" s="862"/>
    </row>
    <row r="146" spans="2:63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  <c r="BG146" s="25"/>
      <c r="BH146" s="25"/>
      <c r="BK146" s="862"/>
    </row>
    <row r="147" spans="2:63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  <c r="BG147" s="25"/>
      <c r="BH147" s="25"/>
      <c r="BK147" s="862"/>
    </row>
    <row r="148" spans="2:63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  <c r="BG148" s="25"/>
      <c r="BH148" s="25"/>
      <c r="BK148" s="862"/>
    </row>
    <row r="149" spans="2:63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  <c r="BG149" s="25"/>
      <c r="BH149" s="25"/>
      <c r="BK149" s="862"/>
    </row>
    <row r="150" spans="2:63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  <c r="BG150" s="25"/>
      <c r="BH150" s="25"/>
      <c r="BK150" s="862"/>
    </row>
    <row r="151" spans="2:63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  <c r="BG151" s="25"/>
      <c r="BH151" s="25"/>
      <c r="BK151" s="862"/>
    </row>
    <row r="152" spans="2:63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  <c r="BG152" s="25"/>
      <c r="BH152" s="25"/>
      <c r="BK152" s="862"/>
    </row>
    <row r="153" spans="2:63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  <c r="BG153" s="25"/>
      <c r="BH153" s="25"/>
      <c r="BK153" s="862"/>
    </row>
    <row r="154" spans="2:63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  <c r="BG154" s="25"/>
      <c r="BH154" s="25"/>
      <c r="BK154" s="862"/>
    </row>
    <row r="155" spans="2:63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  <c r="BG155" s="25"/>
      <c r="BH155" s="25"/>
      <c r="BK155" s="862"/>
    </row>
    <row r="156" spans="2:63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  <c r="BG156" s="25"/>
      <c r="BH156" s="25"/>
      <c r="BK156" s="862"/>
    </row>
    <row r="157" spans="2:63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  <c r="BG157" s="25"/>
      <c r="BH157" s="25"/>
      <c r="BK157" s="862"/>
    </row>
    <row r="158" spans="2:63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  <c r="BG158" s="25"/>
      <c r="BH158" s="25"/>
      <c r="BK158" s="862"/>
    </row>
    <row r="159" spans="2:63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  <c r="BG159" s="25"/>
      <c r="BH159" s="25"/>
      <c r="BK159" s="862"/>
    </row>
    <row r="160" spans="2:63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  <c r="BG160" s="25"/>
      <c r="BH160" s="25"/>
      <c r="BK160" s="862"/>
    </row>
    <row r="161" spans="2:63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  <c r="BG161" s="25"/>
      <c r="BH161" s="25"/>
      <c r="BK161" s="862"/>
    </row>
    <row r="162" spans="2:63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  <c r="BG162" s="25"/>
      <c r="BH162" s="25"/>
      <c r="BK162" s="862"/>
    </row>
    <row r="163" spans="2:63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  <c r="BG163" s="25"/>
      <c r="BH163" s="25"/>
      <c r="BK163" s="862"/>
    </row>
    <row r="164" spans="2:63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  <c r="BG164" s="25"/>
      <c r="BH164" s="25"/>
      <c r="BK164" s="862"/>
    </row>
    <row r="165" spans="2:63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  <c r="BG165" s="25"/>
      <c r="BH165" s="25"/>
      <c r="BK165" s="862"/>
    </row>
    <row r="166" spans="2:63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  <c r="BG166" s="25"/>
      <c r="BH166" s="25"/>
      <c r="BK166" s="862"/>
    </row>
    <row r="167" spans="2:63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  <c r="BG167" s="25"/>
      <c r="BH167" s="25"/>
      <c r="BK167" s="862"/>
    </row>
    <row r="168" spans="2:63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  <c r="BG168" s="25"/>
      <c r="BH168" s="25"/>
      <c r="BK168" s="862"/>
    </row>
    <row r="169" spans="2:63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  <c r="BG169" s="25"/>
      <c r="BH169" s="25"/>
      <c r="BK169" s="862"/>
    </row>
    <row r="170" spans="2:63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  <c r="BG170" s="25"/>
      <c r="BH170" s="25"/>
      <c r="BK170" s="862"/>
    </row>
    <row r="171" spans="2:63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  <c r="BG171" s="25"/>
      <c r="BH171" s="25"/>
      <c r="BK171" s="862"/>
    </row>
    <row r="172" spans="2:63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  <c r="BG172" s="25"/>
      <c r="BH172" s="25"/>
      <c r="BK172" s="862"/>
    </row>
    <row r="173" spans="2:63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  <c r="BG173" s="25"/>
      <c r="BH173" s="25"/>
      <c r="BK173" s="862"/>
    </row>
    <row r="174" spans="2:63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  <c r="BG174" s="25"/>
      <c r="BH174" s="25"/>
      <c r="BK174" s="862"/>
    </row>
    <row r="175" spans="2:63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  <c r="BG175" s="25"/>
      <c r="BH175" s="25"/>
      <c r="BK175" s="862"/>
    </row>
    <row r="176" spans="2:63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  <c r="BG176" s="25"/>
      <c r="BH176" s="25"/>
      <c r="BK176" s="862"/>
    </row>
    <row r="177" spans="2:63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  <c r="BG177" s="25"/>
      <c r="BH177" s="25"/>
      <c r="BK177" s="862"/>
    </row>
    <row r="178" spans="2:63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  <c r="BG178" s="25"/>
      <c r="BH178" s="25"/>
      <c r="BK178" s="862"/>
    </row>
    <row r="179" spans="2:63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  <c r="BG179" s="25"/>
      <c r="BH179" s="25"/>
      <c r="BK179" s="862"/>
    </row>
    <row r="180" spans="2:63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  <c r="BG180" s="25"/>
      <c r="BH180" s="25"/>
      <c r="BK180" s="862"/>
    </row>
    <row r="181" spans="2:63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  <c r="BG181" s="25"/>
      <c r="BH181" s="25"/>
      <c r="BK181" s="862"/>
    </row>
    <row r="182" spans="2:63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  <c r="BG182" s="25"/>
      <c r="BH182" s="25"/>
      <c r="BK182" s="862"/>
    </row>
    <row r="183" spans="2:63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  <c r="BG183" s="25"/>
      <c r="BH183" s="25"/>
      <c r="BK183" s="862"/>
    </row>
    <row r="184" spans="2:63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  <c r="BG184" s="25"/>
      <c r="BH184" s="25"/>
      <c r="BK184" s="862"/>
    </row>
    <row r="185" spans="2:63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  <c r="BG185" s="25"/>
      <c r="BH185" s="25"/>
      <c r="BK185" s="862"/>
    </row>
    <row r="186" spans="2:63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  <c r="BG186" s="25"/>
      <c r="BH186" s="25"/>
      <c r="BK186" s="862"/>
    </row>
    <row r="187" spans="2:63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  <c r="BG187" s="25"/>
      <c r="BH187" s="25"/>
      <c r="BK187" s="862"/>
    </row>
    <row r="188" spans="2:63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  <c r="BG188" s="25"/>
      <c r="BH188" s="25"/>
      <c r="BK188" s="862"/>
    </row>
    <row r="189" spans="2:63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  <c r="BG189" s="25"/>
      <c r="BH189" s="25"/>
      <c r="BK189" s="862"/>
    </row>
    <row r="190" spans="2:63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  <c r="BG190" s="25"/>
      <c r="BH190" s="25"/>
      <c r="BK190" s="862"/>
    </row>
    <row r="191" spans="2:63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  <c r="BG191" s="25"/>
      <c r="BH191" s="25"/>
      <c r="BK191" s="862"/>
    </row>
    <row r="192" spans="2:63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  <c r="BG192" s="25"/>
      <c r="BH192" s="25"/>
      <c r="BK192" s="862"/>
    </row>
    <row r="193" spans="2:63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  <c r="BG193" s="25"/>
      <c r="BH193" s="25"/>
      <c r="BK193" s="862"/>
    </row>
    <row r="194" spans="2:63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  <c r="BG194" s="25"/>
      <c r="BH194" s="25"/>
      <c r="BK194" s="862"/>
    </row>
    <row r="195" spans="2:63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  <c r="BG195" s="25"/>
      <c r="BH195" s="25"/>
      <c r="BK195" s="862"/>
    </row>
    <row r="196" spans="2:63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  <c r="BG196" s="25"/>
      <c r="BH196" s="25"/>
      <c r="BK196" s="862"/>
    </row>
    <row r="197" spans="2:63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  <c r="BG197" s="25"/>
      <c r="BH197" s="25"/>
      <c r="BK197" s="862"/>
    </row>
    <row r="198" spans="2:63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  <c r="BG198" s="25"/>
      <c r="BH198" s="25"/>
      <c r="BK198" s="862"/>
    </row>
    <row r="199" spans="2:63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  <c r="BG199" s="25"/>
      <c r="BH199" s="25"/>
      <c r="BK199" s="862"/>
    </row>
    <row r="200" spans="2:63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  <c r="BG200" s="25"/>
      <c r="BH200" s="25"/>
      <c r="BK200" s="862"/>
    </row>
    <row r="201" spans="2:63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  <c r="BG201" s="25"/>
      <c r="BH201" s="25"/>
      <c r="BK201" s="862"/>
    </row>
    <row r="202" spans="2:63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  <c r="BG202" s="25"/>
      <c r="BH202" s="25"/>
      <c r="BK202" s="862"/>
    </row>
    <row r="203" spans="2:63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  <c r="BG203" s="25"/>
      <c r="BH203" s="25"/>
      <c r="BK203" s="862"/>
    </row>
    <row r="204" spans="2:63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  <c r="BG204" s="25"/>
      <c r="BH204" s="25"/>
      <c r="BK204" s="862"/>
    </row>
    <row r="205" spans="2:63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  <c r="BG205" s="25"/>
      <c r="BH205" s="25"/>
      <c r="BK205" s="862"/>
    </row>
    <row r="206" spans="2:63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  <c r="BG206" s="25"/>
      <c r="BH206" s="25"/>
      <c r="BK206" s="862"/>
    </row>
    <row r="207" spans="2:63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  <c r="BG207" s="25"/>
      <c r="BH207" s="25"/>
      <c r="BK207" s="862"/>
    </row>
    <row r="208" spans="2:63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  <c r="BG208" s="25"/>
      <c r="BH208" s="25"/>
      <c r="BK208" s="862"/>
    </row>
    <row r="209" spans="2:63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  <c r="BG209" s="25"/>
      <c r="BH209" s="25"/>
      <c r="BK209" s="862"/>
    </row>
    <row r="210" spans="2:63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  <c r="BG210" s="25"/>
      <c r="BH210" s="25"/>
      <c r="BK210" s="862"/>
    </row>
    <row r="211" spans="2:63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  <c r="BG211" s="25"/>
      <c r="BH211" s="25"/>
      <c r="BK211" s="862"/>
    </row>
    <row r="212" spans="2:63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  <c r="BG212" s="25"/>
      <c r="BH212" s="25"/>
      <c r="BK212" s="862"/>
    </row>
    <row r="213" spans="2:63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  <c r="BG213" s="25"/>
      <c r="BH213" s="25"/>
      <c r="BK213" s="862"/>
    </row>
    <row r="214" spans="2:63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  <c r="BG214" s="25"/>
      <c r="BH214" s="25"/>
      <c r="BK214" s="862"/>
    </row>
    <row r="215" spans="2:63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  <c r="BG215" s="25"/>
      <c r="BH215" s="25"/>
      <c r="BK215" s="862"/>
    </row>
    <row r="216" spans="2:63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  <c r="BG216" s="25"/>
      <c r="BH216" s="25"/>
      <c r="BK216" s="862"/>
    </row>
    <row r="217" spans="2:63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  <c r="BG217" s="25"/>
      <c r="BH217" s="25"/>
      <c r="BK217" s="862"/>
    </row>
    <row r="218" spans="2:63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  <c r="BG218" s="25"/>
      <c r="BH218" s="25"/>
      <c r="BK218" s="862"/>
    </row>
    <row r="219" spans="2:63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  <c r="BG219" s="25"/>
      <c r="BH219" s="25"/>
      <c r="BK219" s="862"/>
    </row>
    <row r="220" spans="2:63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  <c r="BG220" s="491"/>
      <c r="BH220" s="25"/>
      <c r="BK220" s="862"/>
    </row>
    <row r="221" spans="2:63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  <c r="BG221" s="491"/>
      <c r="BH221" s="25"/>
      <c r="BK221" s="862"/>
    </row>
    <row r="222" spans="2:63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  <c r="BG222" s="491"/>
      <c r="BH222" s="25"/>
      <c r="BK222" s="862"/>
    </row>
    <row r="223" spans="2:63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  <c r="BG223" s="491"/>
      <c r="BH223" s="25"/>
      <c r="BK223" s="862"/>
    </row>
    <row r="224" spans="2:63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  <c r="BG224" s="491"/>
      <c r="BH224" s="25"/>
      <c r="BK224" s="862"/>
    </row>
    <row r="225" spans="27:63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  <c r="BG225" s="491"/>
      <c r="BH225" s="25"/>
      <c r="BK225" s="870"/>
    </row>
    <row r="226" spans="27:63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  <c r="BG226" s="491"/>
      <c r="BH226" s="25"/>
      <c r="BK226" s="870"/>
    </row>
    <row r="227" spans="27:63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  <c r="BG227" s="491"/>
      <c r="BH227" s="491"/>
      <c r="BK227" s="870"/>
    </row>
    <row r="228" spans="27:63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  <c r="BG228" s="491"/>
      <c r="BH228" s="491"/>
      <c r="BK228" s="870"/>
    </row>
    <row r="229" spans="27:63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  <c r="BG229" s="491"/>
      <c r="BH229" s="491"/>
      <c r="BK229" s="870"/>
    </row>
    <row r="230" spans="27:63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  <c r="BG230" s="491"/>
      <c r="BH230" s="491"/>
      <c r="BK230" s="870"/>
    </row>
    <row r="231" spans="27:63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  <c r="BG231" s="491"/>
      <c r="BH231" s="491"/>
      <c r="BK231" s="870"/>
    </row>
    <row r="232" spans="27:63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  <c r="BG232" s="491"/>
      <c r="BH232" s="491"/>
      <c r="BK232" s="870"/>
    </row>
    <row r="233" spans="27:63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  <c r="BG233" s="491"/>
      <c r="BH233" s="491"/>
      <c r="BK233" s="870"/>
    </row>
    <row r="234" spans="27:63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  <c r="BG234" s="491"/>
      <c r="BH234" s="491"/>
      <c r="BK234" s="870"/>
    </row>
    <row r="235" spans="27:63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  <c r="BG235" s="491"/>
      <c r="BH235" s="491"/>
      <c r="BK235" s="870"/>
    </row>
    <row r="236" spans="27:63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  <c r="BG236" s="491"/>
      <c r="BH236" s="491"/>
      <c r="BK236" s="870"/>
    </row>
    <row r="237" spans="27:63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  <c r="BG237" s="491"/>
      <c r="BH237" s="491"/>
      <c r="BK237" s="870"/>
    </row>
    <row r="238" spans="27:63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  <c r="BG238" s="491"/>
      <c r="BH238" s="491"/>
      <c r="BK238" s="870"/>
    </row>
    <row r="239" spans="27:63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  <c r="BG239" s="491"/>
      <c r="BH239" s="491"/>
      <c r="BK239" s="870"/>
    </row>
    <row r="240" spans="27:63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  <c r="BG240" s="491"/>
      <c r="BH240" s="491"/>
      <c r="BK240" s="870"/>
    </row>
    <row r="241" spans="29:63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  <c r="BG241" s="491"/>
      <c r="BH241" s="491"/>
      <c r="BK241" s="870"/>
    </row>
    <row r="242" spans="29:63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  <c r="BG242" s="491"/>
      <c r="BH242" s="491"/>
      <c r="BK242" s="870"/>
    </row>
    <row r="243" spans="29:63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  <c r="BG243" s="491"/>
      <c r="BH243" s="491"/>
      <c r="BK243" s="870"/>
    </row>
    <row r="244" spans="29:63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  <c r="BG244" s="491"/>
      <c r="BH244" s="491"/>
      <c r="BK244" s="870"/>
    </row>
    <row r="245" spans="29:63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  <c r="BG245" s="491"/>
      <c r="BH245" s="491"/>
      <c r="BK245" s="870"/>
    </row>
    <row r="246" spans="29:63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  <c r="BG246" s="491"/>
      <c r="BH246" s="491"/>
      <c r="BK246" s="870"/>
    </row>
    <row r="247" spans="29:63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  <c r="BG247" s="491"/>
      <c r="BH247" s="491"/>
      <c r="BK247" s="870"/>
    </row>
    <row r="248" spans="29:63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  <c r="BG248" s="491"/>
      <c r="BH248" s="491"/>
      <c r="BK248" s="870"/>
    </row>
    <row r="249" spans="29:63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  <c r="BG249" s="491"/>
      <c r="BH249" s="491"/>
      <c r="BK249" s="870"/>
    </row>
    <row r="250" spans="29:63" ht="12.75" x14ac:dyDescent="0.2">
      <c r="AD250" s="13"/>
      <c r="AU250" s="490"/>
      <c r="AY250" s="490"/>
      <c r="AZ250" s="490"/>
      <c r="BB250" s="490"/>
      <c r="BC250" s="490"/>
      <c r="BD250" s="490"/>
      <c r="BE250" s="490"/>
      <c r="BF250" s="490"/>
      <c r="BG250" s="490"/>
      <c r="BH250" s="491"/>
      <c r="BK250" s="870"/>
    </row>
    <row r="251" spans="29:63" ht="12.75" x14ac:dyDescent="0.2">
      <c r="AD251" s="13"/>
      <c r="AU251" s="490"/>
      <c r="AY251" s="490"/>
      <c r="AZ251" s="490"/>
      <c r="BB251" s="490"/>
      <c r="BC251" s="490"/>
      <c r="BD251" s="490"/>
      <c r="BE251" s="490"/>
      <c r="BF251" s="490"/>
      <c r="BG251" s="490"/>
      <c r="BH251" s="491"/>
      <c r="BK251" s="870"/>
    </row>
    <row r="252" spans="29:63" ht="12.75" x14ac:dyDescent="0.2">
      <c r="AD252" s="13"/>
      <c r="AU252" s="490"/>
      <c r="AY252" s="490"/>
      <c r="AZ252" s="490"/>
      <c r="BB252" s="490"/>
      <c r="BC252" s="490"/>
      <c r="BD252" s="490"/>
      <c r="BE252" s="490"/>
      <c r="BF252" s="490"/>
      <c r="BG252" s="490"/>
      <c r="BH252" s="491"/>
      <c r="BK252" s="870"/>
    </row>
    <row r="253" spans="29:63" ht="12.75" x14ac:dyDescent="0.2">
      <c r="AD253" s="13"/>
      <c r="AU253" s="490"/>
      <c r="AY253" s="490"/>
      <c r="AZ253" s="490"/>
      <c r="BB253" s="490"/>
      <c r="BC253" s="490"/>
      <c r="BD253" s="490"/>
      <c r="BE253" s="490"/>
      <c r="BF253" s="490"/>
      <c r="BG253" s="490"/>
      <c r="BH253" s="491"/>
      <c r="BK253" s="870"/>
    </row>
    <row r="254" spans="29:63" ht="12.75" x14ac:dyDescent="0.2">
      <c r="AD254" s="13"/>
      <c r="AU254" s="490"/>
      <c r="AY254" s="490"/>
      <c r="AZ254" s="490"/>
      <c r="BB254" s="490"/>
      <c r="BC254" s="490"/>
      <c r="BD254" s="490"/>
      <c r="BE254" s="490"/>
      <c r="BF254" s="490"/>
      <c r="BG254" s="490"/>
      <c r="BH254" s="491"/>
      <c r="BK254" s="870"/>
    </row>
    <row r="255" spans="29:63" ht="12.75" x14ac:dyDescent="0.2">
      <c r="AU255" s="490"/>
      <c r="AY255" s="490"/>
      <c r="AZ255" s="490"/>
      <c r="BB255" s="490"/>
      <c r="BC255" s="490"/>
      <c r="BD255" s="490"/>
      <c r="BE255" s="490"/>
      <c r="BF255" s="490"/>
      <c r="BG255" s="490"/>
      <c r="BH255" s="491"/>
      <c r="BK255" s="865"/>
    </row>
    <row r="256" spans="29:63" ht="12.75" x14ac:dyDescent="0.2">
      <c r="AU256" s="490"/>
      <c r="AY256" s="490"/>
      <c r="AZ256" s="490"/>
      <c r="BB256" s="490"/>
      <c r="BC256" s="490"/>
      <c r="BD256" s="490"/>
      <c r="BE256" s="490"/>
      <c r="BF256" s="490"/>
      <c r="BG256" s="490"/>
      <c r="BH256" s="491"/>
      <c r="BK256" s="865"/>
    </row>
    <row r="257" spans="47:63" ht="12.75" x14ac:dyDescent="0.2">
      <c r="AU257" s="490"/>
      <c r="AY257" s="490"/>
      <c r="AZ257" s="490"/>
      <c r="BB257" s="490"/>
      <c r="BC257" s="490"/>
      <c r="BD257" s="490"/>
      <c r="BE257" s="490"/>
      <c r="BF257" s="490"/>
      <c r="BG257" s="490"/>
      <c r="BH257" s="490"/>
      <c r="BK257" s="865"/>
    </row>
    <row r="258" spans="47:63" ht="12.75" x14ac:dyDescent="0.2">
      <c r="AU258" s="490"/>
      <c r="AY258" s="490"/>
      <c r="AZ258" s="490"/>
      <c r="BB258" s="490"/>
      <c r="BC258" s="490"/>
      <c r="BD258" s="490"/>
      <c r="BE258" s="490"/>
      <c r="BF258" s="490"/>
      <c r="BG258" s="490"/>
      <c r="BH258" s="490"/>
      <c r="BK258" s="865"/>
    </row>
    <row r="259" spans="47:63" ht="12.75" x14ac:dyDescent="0.2">
      <c r="AU259" s="490"/>
      <c r="AY259" s="490"/>
      <c r="AZ259" s="490"/>
      <c r="BB259" s="490"/>
      <c r="BC259" s="490"/>
      <c r="BD259" s="490"/>
      <c r="BE259" s="490"/>
      <c r="BF259" s="490"/>
      <c r="BG259" s="490"/>
      <c r="BH259" s="490"/>
      <c r="BK259" s="865"/>
    </row>
    <row r="260" spans="47:63" ht="12.75" x14ac:dyDescent="0.2">
      <c r="AU260" s="490"/>
      <c r="AY260" s="490"/>
      <c r="AZ260" s="490"/>
      <c r="BB260" s="490"/>
      <c r="BC260" s="490"/>
      <c r="BD260" s="490"/>
      <c r="BE260" s="490"/>
      <c r="BF260" s="490"/>
      <c r="BG260" s="490"/>
      <c r="BH260" s="490"/>
      <c r="BK260" s="865"/>
    </row>
    <row r="261" spans="47:63" ht="12.75" x14ac:dyDescent="0.2">
      <c r="AU261" s="490"/>
      <c r="AY261" s="490"/>
      <c r="AZ261" s="490"/>
      <c r="BB261" s="490"/>
      <c r="BC261" s="490"/>
      <c r="BD261" s="490"/>
      <c r="BE261" s="490"/>
      <c r="BF261" s="490"/>
      <c r="BG261" s="490"/>
      <c r="BH261" s="490"/>
      <c r="BK261" s="865"/>
    </row>
    <row r="262" spans="47:63" ht="12.75" x14ac:dyDescent="0.2">
      <c r="AU262" s="490"/>
      <c r="AY262" s="490"/>
      <c r="AZ262" s="490"/>
      <c r="BB262" s="490"/>
      <c r="BC262" s="490"/>
      <c r="BD262" s="490"/>
      <c r="BE262" s="490"/>
      <c r="BF262" s="490"/>
      <c r="BG262" s="490"/>
      <c r="BH262" s="490"/>
      <c r="BK262" s="865"/>
    </row>
    <row r="263" spans="47:63" ht="12.75" x14ac:dyDescent="0.2">
      <c r="AU263" s="490"/>
      <c r="AY263" s="490"/>
      <c r="AZ263" s="490"/>
      <c r="BB263" s="490"/>
      <c r="BC263" s="490"/>
      <c r="BD263" s="490"/>
      <c r="BE263" s="490"/>
      <c r="BF263" s="490"/>
      <c r="BG263" s="490"/>
      <c r="BH263" s="490"/>
      <c r="BK263" s="865"/>
    </row>
    <row r="264" spans="47:63" ht="12.75" x14ac:dyDescent="0.2">
      <c r="AU264" s="490"/>
      <c r="AY264" s="490"/>
      <c r="AZ264" s="490"/>
      <c r="BB264" s="490"/>
      <c r="BC264" s="490"/>
      <c r="BD264" s="490"/>
      <c r="BE264" s="490"/>
      <c r="BF264" s="490"/>
      <c r="BG264" s="490"/>
      <c r="BH264" s="490"/>
      <c r="BK264" s="865"/>
    </row>
    <row r="265" spans="47:63" ht="12.75" x14ac:dyDescent="0.2">
      <c r="AU265" s="490"/>
      <c r="AY265" s="490"/>
      <c r="AZ265" s="490"/>
      <c r="BB265" s="490"/>
      <c r="BC265" s="490"/>
      <c r="BD265" s="490"/>
      <c r="BE265" s="490"/>
      <c r="BF265" s="490"/>
      <c r="BG265" s="490"/>
      <c r="BH265" s="490"/>
      <c r="BK265" s="865"/>
    </row>
    <row r="266" spans="47:63" ht="12.75" x14ac:dyDescent="0.2">
      <c r="AU266" s="490"/>
      <c r="AY266" s="490"/>
      <c r="AZ266" s="490"/>
      <c r="BB266" s="490"/>
      <c r="BC266" s="490"/>
      <c r="BD266" s="490"/>
      <c r="BE266" s="490"/>
      <c r="BF266" s="490"/>
      <c r="BG266" s="490"/>
      <c r="BH266" s="490"/>
      <c r="BK266" s="865"/>
    </row>
    <row r="267" spans="47:63" ht="12.75" x14ac:dyDescent="0.2">
      <c r="AU267" s="490"/>
      <c r="AY267" s="490"/>
      <c r="AZ267" s="490"/>
      <c r="BB267" s="490"/>
      <c r="BC267" s="490"/>
      <c r="BD267" s="490"/>
      <c r="BE267" s="490"/>
      <c r="BF267" s="490"/>
      <c r="BG267" s="490"/>
      <c r="BH267" s="490"/>
      <c r="BK267" s="865"/>
    </row>
    <row r="268" spans="47:63" ht="12.75" x14ac:dyDescent="0.2">
      <c r="AU268" s="490"/>
      <c r="AY268" s="490"/>
      <c r="AZ268" s="490"/>
      <c r="BB268" s="490"/>
      <c r="BC268" s="490"/>
      <c r="BD268" s="490"/>
      <c r="BE268" s="490"/>
      <c r="BF268" s="490"/>
      <c r="BG268" s="490"/>
      <c r="BH268" s="490"/>
      <c r="BK268" s="865"/>
    </row>
    <row r="269" spans="47:63" ht="12.75" x14ac:dyDescent="0.2">
      <c r="AU269" s="490"/>
      <c r="AY269" s="490"/>
      <c r="AZ269" s="490"/>
      <c r="BB269" s="490"/>
      <c r="BC269" s="490"/>
      <c r="BD269" s="490"/>
      <c r="BE269" s="490"/>
      <c r="BF269" s="490"/>
      <c r="BG269" s="490"/>
      <c r="BH269" s="490"/>
      <c r="BK269" s="865"/>
    </row>
    <row r="270" spans="47:63" ht="12.75" x14ac:dyDescent="0.2">
      <c r="AU270" s="490"/>
      <c r="AY270" s="490"/>
      <c r="AZ270" s="490"/>
      <c r="BB270" s="490"/>
      <c r="BC270" s="490"/>
      <c r="BD270" s="490"/>
      <c r="BE270" s="490"/>
      <c r="BF270" s="490"/>
      <c r="BG270" s="490"/>
      <c r="BH270" s="490"/>
      <c r="BK270" s="865"/>
    </row>
    <row r="271" spans="47:63" ht="12.75" x14ac:dyDescent="0.2">
      <c r="AU271" s="490"/>
      <c r="AY271" s="490"/>
      <c r="AZ271" s="490"/>
      <c r="BB271" s="490"/>
      <c r="BC271" s="490"/>
      <c r="BD271" s="490"/>
      <c r="BE271" s="490"/>
      <c r="BF271" s="490"/>
      <c r="BG271" s="490"/>
      <c r="BH271" s="490"/>
      <c r="BK271" s="865"/>
    </row>
    <row r="272" spans="47:63" ht="12.75" x14ac:dyDescent="0.2">
      <c r="AU272" s="490"/>
      <c r="AY272" s="490"/>
      <c r="AZ272" s="490"/>
      <c r="BB272" s="490"/>
      <c r="BC272" s="490"/>
      <c r="BD272" s="490"/>
      <c r="BE272" s="490"/>
      <c r="BF272" s="490"/>
      <c r="BG272" s="490"/>
      <c r="BH272" s="490"/>
      <c r="BK272" s="865"/>
    </row>
    <row r="273" spans="47:63" ht="12.75" x14ac:dyDescent="0.2">
      <c r="AU273" s="490"/>
      <c r="AY273" s="490"/>
      <c r="AZ273" s="490"/>
      <c r="BB273" s="490"/>
      <c r="BC273" s="490"/>
      <c r="BD273" s="490"/>
      <c r="BE273" s="490"/>
      <c r="BF273" s="490"/>
      <c r="BG273" s="490"/>
      <c r="BH273" s="490"/>
      <c r="BK273" s="865"/>
    </row>
    <row r="274" spans="47:63" ht="12.75" x14ac:dyDescent="0.2">
      <c r="AU274" s="490"/>
      <c r="AY274" s="490"/>
      <c r="AZ274" s="490"/>
      <c r="BB274" s="490"/>
      <c r="BC274" s="490"/>
      <c r="BD274" s="490"/>
      <c r="BE274" s="490"/>
      <c r="BF274" s="490"/>
      <c r="BG274" s="490"/>
      <c r="BH274" s="490"/>
      <c r="BK274" s="865"/>
    </row>
    <row r="275" spans="47:63" ht="12.75" x14ac:dyDescent="0.2">
      <c r="AU275" s="490"/>
      <c r="AY275" s="490"/>
      <c r="AZ275" s="490"/>
      <c r="BB275" s="490"/>
      <c r="BC275" s="490"/>
      <c r="BD275" s="490"/>
      <c r="BE275" s="490"/>
      <c r="BF275" s="490"/>
      <c r="BG275" s="490"/>
      <c r="BH275" s="490"/>
      <c r="BK275" s="865"/>
    </row>
    <row r="276" spans="47:63" ht="12.75" x14ac:dyDescent="0.2">
      <c r="AU276" s="490"/>
      <c r="AY276" s="490"/>
      <c r="AZ276" s="490"/>
      <c r="BB276" s="490"/>
      <c r="BC276" s="490"/>
      <c r="BD276" s="490"/>
      <c r="BE276" s="490"/>
      <c r="BF276" s="490"/>
      <c r="BG276" s="490"/>
      <c r="BH276" s="490"/>
      <c r="BK276" s="865"/>
    </row>
    <row r="277" spans="47:63" ht="12.75" x14ac:dyDescent="0.2">
      <c r="AU277" s="490"/>
      <c r="AY277" s="490"/>
      <c r="AZ277" s="490"/>
      <c r="BB277" s="490"/>
      <c r="BC277" s="490"/>
      <c r="BD277" s="490"/>
      <c r="BE277" s="490"/>
      <c r="BF277" s="490"/>
      <c r="BG277" s="490"/>
      <c r="BH277" s="490"/>
      <c r="BK277" s="865"/>
    </row>
    <row r="278" spans="47:63" ht="12.75" x14ac:dyDescent="0.2">
      <c r="AU278" s="490"/>
      <c r="AY278" s="490"/>
      <c r="AZ278" s="490"/>
      <c r="BB278" s="490"/>
      <c r="BC278" s="490"/>
      <c r="BD278" s="490"/>
      <c r="BE278" s="490"/>
      <c r="BF278" s="490"/>
      <c r="BG278" s="490"/>
      <c r="BH278" s="490"/>
      <c r="BK278" s="865"/>
    </row>
    <row r="279" spans="47:63" ht="12.75" x14ac:dyDescent="0.2">
      <c r="AU279" s="490"/>
      <c r="AY279" s="490"/>
      <c r="AZ279" s="490"/>
      <c r="BB279" s="490"/>
      <c r="BC279" s="490"/>
      <c r="BD279" s="490"/>
      <c r="BE279" s="490"/>
      <c r="BF279" s="490"/>
      <c r="BG279" s="490"/>
      <c r="BH279" s="490"/>
      <c r="BK279" s="865"/>
    </row>
    <row r="280" spans="47:63" ht="12.75" x14ac:dyDescent="0.2">
      <c r="AU280" s="490"/>
      <c r="AY280" s="490"/>
      <c r="AZ280" s="490"/>
      <c r="BB280" s="490"/>
      <c r="BC280" s="490"/>
      <c r="BD280" s="490"/>
      <c r="BE280" s="490"/>
      <c r="BF280" s="490"/>
      <c r="BG280" s="490"/>
      <c r="BH280" s="490"/>
      <c r="BK280" s="865"/>
    </row>
    <row r="281" spans="47:63" ht="12.75" x14ac:dyDescent="0.2">
      <c r="AU281" s="490"/>
      <c r="AY281" s="490"/>
      <c r="AZ281" s="490"/>
      <c r="BB281" s="490"/>
      <c r="BC281" s="490"/>
      <c r="BD281" s="490"/>
      <c r="BE281" s="490"/>
      <c r="BF281" s="490"/>
      <c r="BG281" s="490"/>
      <c r="BH281" s="490"/>
      <c r="BK281" s="865"/>
    </row>
    <row r="282" spans="47:63" ht="12.75" x14ac:dyDescent="0.2">
      <c r="AU282" s="490"/>
      <c r="AY282" s="490"/>
      <c r="AZ282" s="490"/>
      <c r="BB282" s="490"/>
      <c r="BC282" s="490"/>
      <c r="BD282" s="490"/>
      <c r="BE282" s="490"/>
      <c r="BF282" s="490"/>
      <c r="BG282" s="490"/>
      <c r="BH282" s="490"/>
      <c r="BK282" s="865"/>
    </row>
    <row r="283" spans="47:63" ht="12.75" x14ac:dyDescent="0.2">
      <c r="AU283" s="490"/>
      <c r="AY283" s="490"/>
      <c r="AZ283" s="490"/>
      <c r="BB283" s="490"/>
      <c r="BC283" s="490"/>
      <c r="BD283" s="490"/>
      <c r="BE283" s="490"/>
      <c r="BF283" s="490"/>
      <c r="BG283" s="490"/>
      <c r="BH283" s="490"/>
      <c r="BK283" s="865"/>
    </row>
    <row r="284" spans="47:63" ht="12.75" x14ac:dyDescent="0.2">
      <c r="AU284" s="490"/>
      <c r="AY284" s="490"/>
      <c r="AZ284" s="490"/>
      <c r="BB284" s="490"/>
      <c r="BC284" s="490"/>
      <c r="BD284" s="490"/>
      <c r="BE284" s="490"/>
      <c r="BF284" s="490"/>
      <c r="BG284" s="490"/>
      <c r="BH284" s="490"/>
      <c r="BK284" s="865"/>
    </row>
    <row r="285" spans="47:63" ht="12.75" x14ac:dyDescent="0.2">
      <c r="AU285" s="490"/>
      <c r="AY285" s="490"/>
      <c r="AZ285" s="490"/>
      <c r="BB285" s="490"/>
      <c r="BC285" s="490"/>
      <c r="BD285" s="490"/>
      <c r="BE285" s="490"/>
      <c r="BF285" s="490"/>
      <c r="BG285" s="490"/>
      <c r="BH285" s="490"/>
      <c r="BK285" s="865"/>
    </row>
    <row r="286" spans="47:63" ht="12.75" x14ac:dyDescent="0.2">
      <c r="AU286" s="490"/>
      <c r="AY286" s="490"/>
      <c r="AZ286" s="490"/>
      <c r="BB286" s="490"/>
      <c r="BC286" s="490"/>
      <c r="BD286" s="490"/>
      <c r="BE286" s="490"/>
      <c r="BF286" s="490"/>
      <c r="BG286" s="490"/>
      <c r="BH286" s="490"/>
      <c r="BK286" s="865"/>
    </row>
    <row r="287" spans="47:63" ht="12.75" x14ac:dyDescent="0.2">
      <c r="AU287" s="490"/>
      <c r="AY287" s="490"/>
      <c r="AZ287" s="490"/>
      <c r="BB287" s="490"/>
      <c r="BC287" s="490"/>
      <c r="BD287" s="490"/>
      <c r="BE287" s="490"/>
      <c r="BF287" s="490"/>
      <c r="BG287" s="490"/>
      <c r="BH287" s="490"/>
      <c r="BK287" s="865"/>
    </row>
    <row r="288" spans="47:63" ht="12.75" x14ac:dyDescent="0.2">
      <c r="AU288" s="490"/>
      <c r="AY288" s="490"/>
      <c r="AZ288" s="490"/>
      <c r="BB288" s="490"/>
      <c r="BC288" s="490"/>
      <c r="BD288" s="490"/>
      <c r="BE288" s="490"/>
      <c r="BF288" s="490"/>
      <c r="BG288" s="490"/>
      <c r="BH288" s="490"/>
      <c r="BK288" s="865"/>
    </row>
    <row r="289" spans="47:63" ht="12.75" x14ac:dyDescent="0.2">
      <c r="AU289" s="490"/>
      <c r="AY289" s="490"/>
      <c r="AZ289" s="490"/>
      <c r="BB289" s="490"/>
      <c r="BC289" s="490"/>
      <c r="BD289" s="490"/>
      <c r="BE289" s="490"/>
      <c r="BF289" s="490"/>
      <c r="BG289" s="490"/>
      <c r="BH289" s="490"/>
      <c r="BK289" s="865"/>
    </row>
    <row r="290" spans="47:63" ht="12.75" x14ac:dyDescent="0.2">
      <c r="AU290" s="490"/>
      <c r="AY290" s="490"/>
      <c r="AZ290" s="490"/>
      <c r="BB290" s="490"/>
      <c r="BC290" s="490"/>
      <c r="BD290" s="490"/>
      <c r="BE290" s="490"/>
      <c r="BF290" s="490"/>
      <c r="BG290" s="490"/>
      <c r="BH290" s="490"/>
      <c r="BK290" s="865"/>
    </row>
    <row r="291" spans="47:63" ht="12.75" x14ac:dyDescent="0.2">
      <c r="AU291" s="490"/>
      <c r="AY291" s="490"/>
      <c r="AZ291" s="490"/>
      <c r="BB291" s="490"/>
      <c r="BC291" s="490"/>
      <c r="BD291" s="490"/>
      <c r="BE291" s="490"/>
      <c r="BF291" s="490"/>
      <c r="BG291" s="490"/>
      <c r="BH291" s="490"/>
      <c r="BK291" s="865"/>
    </row>
    <row r="292" spans="47:63" ht="12.75" x14ac:dyDescent="0.2">
      <c r="AU292" s="490"/>
      <c r="AY292" s="490"/>
      <c r="AZ292" s="490"/>
      <c r="BB292" s="490"/>
      <c r="BC292" s="490"/>
      <c r="BD292" s="490"/>
      <c r="BE292" s="490"/>
      <c r="BF292" s="490"/>
      <c r="BG292" s="490"/>
      <c r="BH292" s="490"/>
      <c r="BK292" s="865"/>
    </row>
    <row r="293" spans="47:63" ht="12.75" x14ac:dyDescent="0.2">
      <c r="AU293" s="490"/>
      <c r="AY293" s="490"/>
      <c r="AZ293" s="490"/>
      <c r="BB293" s="490"/>
      <c r="BC293" s="490"/>
      <c r="BD293" s="490"/>
      <c r="BE293" s="490"/>
      <c r="BF293" s="490"/>
      <c r="BG293" s="490"/>
      <c r="BH293" s="490"/>
      <c r="BK293" s="865"/>
    </row>
    <row r="294" spans="47:63" ht="12.75" x14ac:dyDescent="0.2">
      <c r="AU294" s="490"/>
      <c r="AY294" s="490"/>
      <c r="AZ294" s="490"/>
      <c r="BB294" s="490"/>
      <c r="BC294" s="490"/>
      <c r="BD294" s="490"/>
      <c r="BE294" s="490"/>
      <c r="BF294" s="490"/>
      <c r="BG294" s="490"/>
      <c r="BH294" s="490"/>
      <c r="BK294" s="865"/>
    </row>
    <row r="295" spans="47:63" ht="12.75" x14ac:dyDescent="0.2">
      <c r="AU295" s="490"/>
      <c r="AY295" s="490"/>
      <c r="AZ295" s="490"/>
      <c r="BB295" s="490"/>
      <c r="BC295" s="490"/>
      <c r="BD295" s="490"/>
      <c r="BE295" s="490"/>
      <c r="BF295" s="490"/>
      <c r="BG295" s="490"/>
      <c r="BH295" s="490"/>
      <c r="BK295" s="865"/>
    </row>
    <row r="296" spans="47:63" ht="12.75" x14ac:dyDescent="0.2">
      <c r="AU296" s="490"/>
      <c r="AY296" s="490"/>
      <c r="AZ296" s="490"/>
      <c r="BB296" s="490"/>
      <c r="BC296" s="490"/>
      <c r="BD296" s="490"/>
      <c r="BE296" s="490"/>
      <c r="BF296" s="490"/>
      <c r="BG296" s="490"/>
      <c r="BH296" s="490"/>
      <c r="BK296" s="865"/>
    </row>
    <row r="297" spans="47:63" ht="12.75" x14ac:dyDescent="0.2">
      <c r="AU297" s="490"/>
      <c r="AY297" s="490"/>
      <c r="AZ297" s="490"/>
      <c r="BB297" s="490"/>
      <c r="BC297" s="490"/>
      <c r="BD297" s="490"/>
      <c r="BE297" s="490"/>
      <c r="BF297" s="490"/>
      <c r="BG297" s="490"/>
      <c r="BH297" s="490"/>
      <c r="BK297" s="865"/>
    </row>
    <row r="298" spans="47:63" ht="12.75" x14ac:dyDescent="0.2">
      <c r="AU298" s="490"/>
      <c r="AY298" s="490"/>
      <c r="AZ298" s="490"/>
      <c r="BB298" s="490"/>
      <c r="BC298" s="490"/>
      <c r="BD298" s="490"/>
      <c r="BE298" s="490"/>
      <c r="BF298" s="490"/>
      <c r="BG298" s="490"/>
      <c r="BH298" s="490"/>
      <c r="BK298" s="865"/>
    </row>
    <row r="299" spans="47:63" ht="12.75" x14ac:dyDescent="0.2">
      <c r="AU299" s="490"/>
      <c r="AY299" s="490"/>
      <c r="AZ299" s="490"/>
      <c r="BB299" s="490"/>
      <c r="BC299" s="490"/>
      <c r="BD299" s="490"/>
      <c r="BE299" s="490"/>
      <c r="BF299" s="490"/>
      <c r="BG299" s="490"/>
      <c r="BH299" s="490"/>
      <c r="BK299" s="865"/>
    </row>
    <row r="300" spans="47:63" ht="12.75" x14ac:dyDescent="0.2">
      <c r="AY300" s="490"/>
      <c r="AZ300" s="490"/>
      <c r="BB300" s="490"/>
      <c r="BC300" s="490"/>
      <c r="BD300" s="490"/>
      <c r="BE300" s="490"/>
      <c r="BF300" s="490"/>
      <c r="BG300" s="490"/>
      <c r="BH300" s="490"/>
      <c r="BK300" s="865"/>
    </row>
    <row r="301" spans="47:63" ht="12.75" x14ac:dyDescent="0.2">
      <c r="AY301" s="490"/>
      <c r="AZ301" s="490"/>
      <c r="BB301" s="490"/>
      <c r="BC301" s="490"/>
      <c r="BD301" s="490"/>
      <c r="BE301" s="490"/>
      <c r="BF301" s="490"/>
      <c r="BG301" s="490"/>
      <c r="BH301" s="490"/>
      <c r="BK301" s="865"/>
    </row>
    <row r="302" spans="47:63" ht="12.75" x14ac:dyDescent="0.2">
      <c r="AY302" s="490"/>
      <c r="AZ302" s="490"/>
      <c r="BB302" s="490"/>
      <c r="BC302" s="490"/>
      <c r="BD302" s="490"/>
      <c r="BE302" s="490"/>
      <c r="BF302" s="490"/>
      <c r="BG302" s="490"/>
      <c r="BH302" s="490"/>
      <c r="BK302" s="865"/>
    </row>
    <row r="303" spans="47:63" ht="12.75" x14ac:dyDescent="0.2">
      <c r="AY303" s="490"/>
      <c r="AZ303" s="490"/>
      <c r="BB303" s="490"/>
      <c r="BC303" s="490"/>
      <c r="BD303" s="490"/>
      <c r="BE303" s="490"/>
      <c r="BF303" s="490"/>
      <c r="BG303" s="490"/>
      <c r="BH303" s="490"/>
      <c r="BK303" s="865"/>
    </row>
    <row r="304" spans="47:63" ht="12.75" x14ac:dyDescent="0.2">
      <c r="AY304" s="490"/>
      <c r="AZ304" s="490"/>
      <c r="BB304" s="490"/>
      <c r="BC304" s="490"/>
      <c r="BD304" s="490"/>
      <c r="BE304" s="490"/>
      <c r="BF304" s="490"/>
      <c r="BG304" s="490"/>
      <c r="BH304" s="490"/>
      <c r="BK304" s="865"/>
    </row>
    <row r="305" spans="51:63" ht="12.75" x14ac:dyDescent="0.2">
      <c r="AY305" s="490"/>
      <c r="AZ305" s="490"/>
      <c r="BB305" s="490"/>
      <c r="BC305" s="490"/>
      <c r="BD305" s="490"/>
      <c r="BE305" s="490"/>
      <c r="BF305" s="490"/>
      <c r="BG305" s="490"/>
      <c r="BH305" s="490"/>
      <c r="BK305" s="865"/>
    </row>
    <row r="306" spans="51:63" ht="12.75" x14ac:dyDescent="0.2">
      <c r="AY306" s="490"/>
      <c r="AZ306" s="490"/>
      <c r="BB306" s="490"/>
      <c r="BC306" s="490"/>
      <c r="BD306" s="490"/>
      <c r="BE306" s="490"/>
      <c r="BF306" s="490"/>
      <c r="BG306" s="490"/>
      <c r="BH306" s="490"/>
      <c r="BK306" s="865"/>
    </row>
    <row r="307" spans="51:63" ht="12.75" x14ac:dyDescent="0.2">
      <c r="AY307" s="490"/>
      <c r="AZ307" s="490"/>
      <c r="BB307" s="490"/>
      <c r="BC307" s="490"/>
      <c r="BD307" s="490"/>
      <c r="BE307" s="490"/>
      <c r="BF307" s="490"/>
      <c r="BG307" s="490"/>
      <c r="BH307" s="490"/>
      <c r="BK307" s="865"/>
    </row>
    <row r="308" spans="51:63" ht="12.75" x14ac:dyDescent="0.2">
      <c r="AY308" s="490"/>
      <c r="AZ308" s="490"/>
      <c r="BB308" s="490"/>
      <c r="BC308" s="490"/>
      <c r="BD308" s="490"/>
      <c r="BE308" s="490"/>
      <c r="BF308" s="490"/>
      <c r="BG308" s="490"/>
      <c r="BH308" s="490"/>
      <c r="BK308" s="865"/>
    </row>
    <row r="309" spans="51:63" ht="12.75" x14ac:dyDescent="0.2">
      <c r="AY309" s="490"/>
      <c r="AZ309" s="490"/>
      <c r="BB309" s="490"/>
      <c r="BC309" s="490"/>
      <c r="BD309" s="490"/>
      <c r="BE309" s="490"/>
      <c r="BF309" s="490"/>
      <c r="BG309" s="490"/>
      <c r="BH309" s="490"/>
      <c r="BK309" s="865"/>
    </row>
    <row r="310" spans="51:63" ht="12.75" x14ac:dyDescent="0.2">
      <c r="AY310" s="490"/>
      <c r="AZ310" s="490"/>
      <c r="BB310" s="490"/>
      <c r="BC310" s="490"/>
      <c r="BD310" s="490"/>
      <c r="BE310" s="490"/>
      <c r="BF310" s="490"/>
      <c r="BG310" s="490"/>
      <c r="BH310" s="490"/>
      <c r="BK310" s="865"/>
    </row>
    <row r="311" spans="51:63" ht="12.75" x14ac:dyDescent="0.2">
      <c r="AY311" s="490"/>
      <c r="AZ311" s="490"/>
      <c r="BB311" s="490"/>
      <c r="BC311" s="490"/>
      <c r="BD311" s="490"/>
      <c r="BE311" s="490"/>
      <c r="BF311" s="490"/>
      <c r="BG311" s="490"/>
      <c r="BH311" s="490"/>
      <c r="BK311" s="865"/>
    </row>
    <row r="312" spans="51:63" ht="12.75" x14ac:dyDescent="0.2">
      <c r="AY312" s="490"/>
      <c r="AZ312" s="490"/>
      <c r="BB312" s="490"/>
      <c r="BC312" s="490"/>
      <c r="BD312" s="490"/>
      <c r="BE312" s="490"/>
      <c r="BF312" s="490"/>
      <c r="BG312" s="490"/>
      <c r="BH312" s="490"/>
      <c r="BK312" s="865"/>
    </row>
    <row r="313" spans="51:63" ht="12.75" x14ac:dyDescent="0.2">
      <c r="AY313" s="490"/>
      <c r="AZ313" s="490"/>
      <c r="BB313" s="490"/>
      <c r="BC313" s="490"/>
      <c r="BD313" s="490"/>
      <c r="BE313" s="490"/>
      <c r="BF313" s="490"/>
      <c r="BG313" s="490"/>
      <c r="BH313" s="490"/>
      <c r="BK313" s="865"/>
    </row>
    <row r="314" spans="51:63" ht="12.75" x14ac:dyDescent="0.2">
      <c r="AY314" s="490"/>
      <c r="AZ314" s="490"/>
      <c r="BB314" s="490"/>
      <c r="BC314" s="490"/>
      <c r="BD314" s="490"/>
      <c r="BE314" s="490"/>
      <c r="BF314" s="490"/>
      <c r="BG314" s="490"/>
      <c r="BH314" s="490"/>
      <c r="BK314" s="865"/>
    </row>
    <row r="315" spans="51:63" ht="12.75" x14ac:dyDescent="0.2">
      <c r="AY315" s="490"/>
      <c r="AZ315" s="490"/>
      <c r="BB315" s="490"/>
      <c r="BC315" s="490"/>
      <c r="BD315" s="490"/>
      <c r="BE315" s="490"/>
      <c r="BF315" s="490"/>
      <c r="BG315" s="490"/>
      <c r="BH315" s="490"/>
      <c r="BK315" s="865"/>
    </row>
    <row r="316" spans="51:63" ht="12.75" x14ac:dyDescent="0.2">
      <c r="AY316" s="490"/>
      <c r="AZ316" s="490"/>
      <c r="BB316" s="490"/>
      <c r="BC316" s="490"/>
      <c r="BD316" s="490"/>
      <c r="BE316" s="490"/>
      <c r="BF316" s="490"/>
      <c r="BG316" s="490"/>
      <c r="BH316" s="490"/>
      <c r="BK316" s="865"/>
    </row>
    <row r="317" spans="51:63" ht="12.75" x14ac:dyDescent="0.2">
      <c r="AY317" s="490"/>
      <c r="AZ317" s="490"/>
      <c r="BB317" s="490"/>
      <c r="BC317" s="490"/>
      <c r="BD317" s="490"/>
      <c r="BE317" s="490"/>
      <c r="BF317" s="490"/>
      <c r="BG317" s="490"/>
      <c r="BH317" s="490"/>
      <c r="BK317" s="865"/>
    </row>
    <row r="318" spans="51:63" ht="12.75" x14ac:dyDescent="0.2">
      <c r="AY318" s="490"/>
      <c r="AZ318" s="490"/>
      <c r="BB318" s="490"/>
      <c r="BC318" s="490"/>
      <c r="BD318" s="490"/>
      <c r="BE318" s="490"/>
      <c r="BF318" s="490"/>
      <c r="BG318" s="490"/>
      <c r="BH318" s="490"/>
      <c r="BK318" s="865"/>
    </row>
    <row r="319" spans="51:63" ht="12.75" x14ac:dyDescent="0.2">
      <c r="AY319" s="490"/>
      <c r="AZ319" s="490"/>
      <c r="BB319" s="490"/>
      <c r="BC319" s="490"/>
      <c r="BD319" s="490"/>
      <c r="BE319" s="490"/>
      <c r="BF319" s="490"/>
      <c r="BG319" s="490"/>
      <c r="BH319" s="490"/>
      <c r="BK319" s="865"/>
    </row>
    <row r="320" spans="51:63" ht="12.75" x14ac:dyDescent="0.2">
      <c r="AY320" s="490"/>
      <c r="AZ320" s="490"/>
      <c r="BB320" s="490"/>
      <c r="BC320" s="490"/>
      <c r="BD320" s="490"/>
      <c r="BE320" s="490"/>
      <c r="BF320" s="490"/>
      <c r="BG320" s="490"/>
      <c r="BH320" s="490"/>
      <c r="BK320" s="865"/>
    </row>
    <row r="321" spans="51:63" ht="12.75" x14ac:dyDescent="0.2">
      <c r="AY321" s="490"/>
      <c r="AZ321" s="490"/>
      <c r="BB321" s="490"/>
      <c r="BC321" s="490"/>
      <c r="BD321" s="490"/>
      <c r="BE321" s="490"/>
      <c r="BF321" s="490"/>
      <c r="BG321" s="490"/>
      <c r="BH321" s="490"/>
      <c r="BK321" s="865"/>
    </row>
    <row r="322" spans="51:63" ht="12.75" x14ac:dyDescent="0.2">
      <c r="AY322" s="490"/>
      <c r="AZ322" s="490"/>
      <c r="BB322" s="490"/>
      <c r="BC322" s="490"/>
      <c r="BD322" s="490"/>
      <c r="BE322" s="490"/>
      <c r="BF322" s="490"/>
      <c r="BG322" s="490"/>
      <c r="BH322" s="490"/>
      <c r="BK322" s="865"/>
    </row>
    <row r="323" spans="51:63" ht="12.75" x14ac:dyDescent="0.2">
      <c r="AY323" s="490"/>
      <c r="AZ323" s="490"/>
      <c r="BB323" s="490"/>
      <c r="BC323" s="490"/>
      <c r="BD323" s="490"/>
      <c r="BE323" s="490"/>
      <c r="BF323" s="490"/>
      <c r="BG323" s="490"/>
      <c r="BH323" s="490"/>
      <c r="BK323" s="865"/>
    </row>
    <row r="324" spans="51:63" ht="12.75" x14ac:dyDescent="0.2">
      <c r="AY324" s="490"/>
      <c r="AZ324" s="490"/>
      <c r="BB324" s="490"/>
      <c r="BC324" s="490"/>
      <c r="BD324" s="490"/>
      <c r="BE324" s="490"/>
      <c r="BF324" s="490"/>
      <c r="BG324" s="490"/>
      <c r="BH324" s="490"/>
      <c r="BK324" s="865"/>
    </row>
    <row r="325" spans="51:63" ht="12.75" x14ac:dyDescent="0.2">
      <c r="AY325" s="490"/>
      <c r="AZ325" s="490"/>
      <c r="BB325" s="490"/>
      <c r="BC325" s="490"/>
      <c r="BD325" s="490"/>
      <c r="BE325" s="490"/>
      <c r="BF325" s="490"/>
      <c r="BG325" s="490"/>
      <c r="BH325" s="490"/>
      <c r="BK325" s="865"/>
    </row>
    <row r="326" spans="51:63" ht="12.75" x14ac:dyDescent="0.2">
      <c r="AY326" s="490"/>
      <c r="AZ326" s="490"/>
      <c r="BB326" s="490"/>
      <c r="BC326" s="490"/>
      <c r="BD326" s="490"/>
      <c r="BE326" s="490"/>
      <c r="BF326" s="490"/>
      <c r="BG326" s="490"/>
      <c r="BH326" s="490"/>
      <c r="BK326" s="865"/>
    </row>
    <row r="327" spans="51:63" ht="12.75" x14ac:dyDescent="0.2">
      <c r="AY327" s="490"/>
      <c r="AZ327" s="490"/>
      <c r="BB327" s="490"/>
      <c r="BC327" s="490"/>
      <c r="BD327" s="490"/>
      <c r="BE327" s="490"/>
      <c r="BF327" s="490"/>
      <c r="BG327" s="490"/>
      <c r="BH327" s="490"/>
      <c r="BK327" s="865"/>
    </row>
    <row r="328" spans="51:63" ht="12.75" x14ac:dyDescent="0.2">
      <c r="AY328" s="490"/>
      <c r="AZ328" s="490"/>
      <c r="BB328" s="490"/>
      <c r="BC328" s="490"/>
      <c r="BD328" s="490"/>
      <c r="BE328" s="490"/>
      <c r="BF328" s="490"/>
      <c r="BG328" s="490"/>
      <c r="BH328" s="490"/>
      <c r="BK328" s="865"/>
    </row>
    <row r="329" spans="51:63" ht="12.75" x14ac:dyDescent="0.2">
      <c r="AY329" s="490"/>
      <c r="AZ329" s="490"/>
      <c r="BB329" s="490"/>
      <c r="BC329" s="490"/>
      <c r="BD329" s="490"/>
      <c r="BE329" s="490"/>
      <c r="BF329" s="490"/>
      <c r="BG329" s="490"/>
      <c r="BH329" s="490"/>
      <c r="BK329" s="865"/>
    </row>
    <row r="330" spans="51:63" ht="12.75" x14ac:dyDescent="0.2">
      <c r="AZ330" s="490"/>
      <c r="BB330" s="490"/>
      <c r="BC330" s="490"/>
      <c r="BD330" s="490"/>
      <c r="BE330" s="490"/>
      <c r="BF330" s="490"/>
      <c r="BG330" s="490"/>
      <c r="BH330" s="490"/>
      <c r="BK330" s="865"/>
    </row>
    <row r="331" spans="51:63" ht="12.75" x14ac:dyDescent="0.2">
      <c r="AZ331" s="490"/>
      <c r="BB331" s="490"/>
      <c r="BC331" s="490"/>
      <c r="BD331" s="490"/>
      <c r="BE331" s="490"/>
      <c r="BF331" s="490"/>
      <c r="BG331" s="490"/>
      <c r="BH331" s="490"/>
      <c r="BK331" s="865"/>
    </row>
    <row r="332" spans="51:63" ht="12.75" x14ac:dyDescent="0.2">
      <c r="AZ332" s="490"/>
      <c r="BB332" s="490"/>
      <c r="BC332" s="490"/>
      <c r="BD332" s="490"/>
      <c r="BE332" s="490"/>
      <c r="BF332" s="490"/>
      <c r="BG332" s="490"/>
      <c r="BH332" s="490"/>
      <c r="BK332" s="865"/>
    </row>
    <row r="333" spans="51:63" ht="12.75" x14ac:dyDescent="0.2">
      <c r="AZ333" s="490"/>
      <c r="BB333" s="490"/>
      <c r="BC333" s="490"/>
      <c r="BD333" s="490"/>
      <c r="BE333" s="490"/>
      <c r="BF333" s="490"/>
      <c r="BG333" s="490"/>
      <c r="BH333" s="490"/>
      <c r="BK333" s="865"/>
    </row>
    <row r="334" spans="51:63" ht="12.75" x14ac:dyDescent="0.2">
      <c r="AZ334" s="490"/>
      <c r="BB334" s="490"/>
      <c r="BC334" s="490"/>
      <c r="BD334" s="490"/>
      <c r="BE334" s="490"/>
      <c r="BF334" s="490"/>
      <c r="BG334" s="490"/>
      <c r="BH334" s="490"/>
      <c r="BK334" s="865"/>
    </row>
    <row r="335" spans="51:63" ht="12.75" x14ac:dyDescent="0.2">
      <c r="AZ335" s="490"/>
      <c r="BB335" s="490"/>
      <c r="BC335" s="490"/>
      <c r="BD335" s="490"/>
      <c r="BE335" s="490"/>
      <c r="BF335" s="490"/>
      <c r="BG335" s="490"/>
      <c r="BH335" s="490"/>
      <c r="BK335" s="865"/>
    </row>
    <row r="336" spans="51:63" ht="12.75" x14ac:dyDescent="0.2">
      <c r="AZ336" s="490"/>
      <c r="BB336" s="490"/>
      <c r="BC336" s="490"/>
      <c r="BD336" s="490"/>
      <c r="BE336" s="490"/>
      <c r="BF336" s="490"/>
      <c r="BG336" s="490"/>
      <c r="BH336" s="490"/>
      <c r="BK336" s="865"/>
    </row>
    <row r="337" spans="52:63" ht="12.75" x14ac:dyDescent="0.2">
      <c r="AZ337" s="490"/>
      <c r="BB337" s="490"/>
      <c r="BC337" s="490"/>
      <c r="BD337" s="490"/>
      <c r="BE337" s="490"/>
      <c r="BF337" s="490"/>
      <c r="BG337" s="490"/>
      <c r="BH337" s="490"/>
      <c r="BK337" s="865"/>
    </row>
    <row r="338" spans="52:63" ht="12.75" x14ac:dyDescent="0.2">
      <c r="AZ338" s="490"/>
      <c r="BB338" s="490"/>
      <c r="BC338" s="490"/>
      <c r="BD338" s="490"/>
      <c r="BE338" s="490"/>
      <c r="BF338" s="490"/>
      <c r="BG338" s="490"/>
      <c r="BH338" s="490"/>
      <c r="BK338" s="865"/>
    </row>
    <row r="339" spans="52:63" ht="12.75" x14ac:dyDescent="0.2">
      <c r="AZ339" s="490"/>
      <c r="BB339" s="490"/>
      <c r="BC339" s="490"/>
      <c r="BD339" s="490"/>
      <c r="BE339" s="490"/>
      <c r="BF339" s="490"/>
      <c r="BG339" s="490"/>
      <c r="BH339" s="490"/>
      <c r="BK339" s="865"/>
    </row>
    <row r="340" spans="52:63" ht="12.75" x14ac:dyDescent="0.2">
      <c r="BB340" s="490"/>
      <c r="BC340" s="490"/>
      <c r="BD340" s="490"/>
      <c r="BE340" s="490"/>
      <c r="BF340" s="490"/>
      <c r="BG340" s="490"/>
      <c r="BH340" s="490"/>
      <c r="BK340" s="865"/>
    </row>
    <row r="341" spans="52:63" ht="12.75" x14ac:dyDescent="0.2">
      <c r="BB341" s="490"/>
      <c r="BC341" s="490"/>
      <c r="BD341" s="490"/>
      <c r="BE341" s="490"/>
      <c r="BF341" s="490"/>
      <c r="BG341" s="490"/>
      <c r="BH341" s="490"/>
      <c r="BK341" s="865"/>
    </row>
    <row r="342" spans="52:63" ht="12.75" x14ac:dyDescent="0.2">
      <c r="BB342" s="490"/>
      <c r="BC342" s="490"/>
      <c r="BD342" s="490"/>
      <c r="BE342" s="490"/>
      <c r="BF342" s="490"/>
      <c r="BG342" s="490"/>
      <c r="BH342" s="490"/>
      <c r="BK342" s="865"/>
    </row>
    <row r="343" spans="52:63" ht="12.75" x14ac:dyDescent="0.2">
      <c r="BB343" s="490"/>
      <c r="BC343" s="490"/>
      <c r="BD343" s="490"/>
      <c r="BE343" s="490"/>
      <c r="BF343" s="490"/>
      <c r="BG343" s="490"/>
      <c r="BH343" s="490"/>
      <c r="BK343" s="865"/>
    </row>
    <row r="344" spans="52:63" ht="12.75" x14ac:dyDescent="0.2">
      <c r="BB344" s="490"/>
      <c r="BC344" s="490"/>
      <c r="BD344" s="490"/>
      <c r="BE344" s="490"/>
      <c r="BF344" s="490"/>
      <c r="BG344" s="490"/>
      <c r="BH344" s="490"/>
      <c r="BK344" s="865"/>
    </row>
    <row r="345" spans="52:63" ht="12.75" x14ac:dyDescent="0.2">
      <c r="BB345" s="490"/>
      <c r="BC345" s="490"/>
      <c r="BD345" s="490"/>
      <c r="BE345" s="490"/>
      <c r="BF345" s="490"/>
      <c r="BG345" s="490"/>
      <c r="BH345" s="490"/>
      <c r="BK345" s="865"/>
    </row>
    <row r="346" spans="52:63" ht="12.75" x14ac:dyDescent="0.2">
      <c r="BB346" s="490"/>
      <c r="BC346" s="490"/>
      <c r="BD346" s="490"/>
      <c r="BE346" s="490"/>
      <c r="BF346" s="490"/>
      <c r="BG346" s="490"/>
      <c r="BH346" s="490"/>
      <c r="BK346" s="865"/>
    </row>
    <row r="347" spans="52:63" ht="12.75" x14ac:dyDescent="0.2">
      <c r="BB347" s="490"/>
      <c r="BC347" s="490"/>
      <c r="BD347" s="490"/>
      <c r="BE347" s="490"/>
      <c r="BF347" s="490"/>
      <c r="BG347" s="490"/>
      <c r="BH347" s="490"/>
      <c r="BK347" s="865"/>
    </row>
    <row r="348" spans="52:63" ht="12.75" x14ac:dyDescent="0.2">
      <c r="BB348" s="490"/>
      <c r="BC348" s="490"/>
      <c r="BD348" s="490"/>
      <c r="BE348" s="490"/>
      <c r="BF348" s="490"/>
      <c r="BG348" s="490"/>
      <c r="BH348" s="490"/>
      <c r="BK348" s="865"/>
    </row>
    <row r="349" spans="52:63" ht="12.75" x14ac:dyDescent="0.2">
      <c r="BB349" s="490"/>
      <c r="BC349" s="490"/>
      <c r="BD349" s="490"/>
      <c r="BE349" s="490"/>
      <c r="BF349" s="490"/>
      <c r="BG349" s="490"/>
      <c r="BH349" s="490"/>
      <c r="BK349" s="865"/>
    </row>
    <row r="350" spans="52:63" ht="12.75" x14ac:dyDescent="0.2">
      <c r="BB350" s="490"/>
      <c r="BC350" s="490"/>
      <c r="BD350" s="490"/>
      <c r="BE350" s="490"/>
      <c r="BF350" s="490"/>
      <c r="BG350" s="490"/>
      <c r="BH350" s="490"/>
      <c r="BK350" s="865"/>
    </row>
    <row r="351" spans="52:63" ht="12.75" x14ac:dyDescent="0.2">
      <c r="BB351" s="490"/>
      <c r="BC351" s="490"/>
      <c r="BD351" s="490"/>
      <c r="BE351" s="490"/>
      <c r="BF351" s="490"/>
      <c r="BG351" s="490"/>
      <c r="BH351" s="490"/>
      <c r="BK351" s="865"/>
    </row>
    <row r="352" spans="52:63" ht="12.75" x14ac:dyDescent="0.2">
      <c r="BB352" s="490"/>
      <c r="BC352" s="490"/>
      <c r="BD352" s="490"/>
      <c r="BE352" s="490"/>
      <c r="BF352" s="490"/>
      <c r="BG352" s="490"/>
      <c r="BH352" s="490"/>
      <c r="BK352" s="865"/>
    </row>
    <row r="353" spans="54:63" ht="12.75" x14ac:dyDescent="0.2">
      <c r="BB353" s="490"/>
      <c r="BC353" s="490"/>
      <c r="BD353" s="490"/>
      <c r="BE353" s="490"/>
      <c r="BF353" s="490"/>
      <c r="BG353" s="490"/>
      <c r="BH353" s="490"/>
      <c r="BK353" s="865"/>
    </row>
    <row r="354" spans="54:63" ht="12.75" x14ac:dyDescent="0.2">
      <c r="BB354" s="490"/>
      <c r="BC354" s="490"/>
      <c r="BD354" s="490"/>
      <c r="BE354" s="490"/>
      <c r="BF354" s="490"/>
      <c r="BG354" s="490"/>
      <c r="BH354" s="490"/>
      <c r="BK354" s="865"/>
    </row>
    <row r="355" spans="54:63" ht="12.75" x14ac:dyDescent="0.2">
      <c r="BC355" s="490"/>
      <c r="BD355" s="490"/>
      <c r="BE355" s="490"/>
      <c r="BF355" s="490"/>
      <c r="BG355" s="490"/>
      <c r="BH355" s="490"/>
      <c r="BK355" s="865"/>
    </row>
    <row r="356" spans="54:63" ht="12.75" x14ac:dyDescent="0.2">
      <c r="BC356" s="490"/>
      <c r="BD356" s="490"/>
      <c r="BE356" s="490"/>
      <c r="BF356" s="490"/>
      <c r="BG356" s="490"/>
      <c r="BH356" s="490"/>
      <c r="BK356" s="865"/>
    </row>
    <row r="357" spans="54:63" ht="12.75" x14ac:dyDescent="0.2">
      <c r="BC357" s="490"/>
      <c r="BD357" s="490"/>
      <c r="BE357" s="490"/>
      <c r="BF357" s="490"/>
      <c r="BG357" s="490"/>
      <c r="BH357" s="490"/>
      <c r="BK357" s="865"/>
    </row>
    <row r="358" spans="54:63" ht="12.75" x14ac:dyDescent="0.2">
      <c r="BC358" s="490"/>
      <c r="BD358" s="490"/>
      <c r="BE358" s="490"/>
      <c r="BF358" s="490"/>
      <c r="BG358" s="490"/>
      <c r="BH358" s="490"/>
      <c r="BK358" s="865"/>
    </row>
    <row r="359" spans="54:63" ht="12.75" x14ac:dyDescent="0.2">
      <c r="BC359" s="490"/>
      <c r="BD359" s="490"/>
      <c r="BE359" s="490"/>
      <c r="BF359" s="490"/>
      <c r="BG359" s="490"/>
      <c r="BH359" s="490"/>
      <c r="BK359" s="865"/>
    </row>
    <row r="360" spans="54:63" ht="12.75" x14ac:dyDescent="0.2">
      <c r="BC360" s="490"/>
      <c r="BD360" s="490"/>
      <c r="BE360" s="490"/>
      <c r="BF360" s="490"/>
      <c r="BG360" s="490"/>
      <c r="BH360" s="490"/>
      <c r="BK360" s="865"/>
    </row>
    <row r="361" spans="54:63" ht="12.75" x14ac:dyDescent="0.2">
      <c r="BC361" s="490"/>
      <c r="BD361" s="490"/>
      <c r="BE361" s="490"/>
      <c r="BF361" s="490"/>
      <c r="BG361" s="490"/>
      <c r="BH361" s="490"/>
      <c r="BK361" s="865"/>
    </row>
    <row r="362" spans="54:63" ht="12.75" x14ac:dyDescent="0.2">
      <c r="BC362" s="490"/>
      <c r="BD362" s="490"/>
      <c r="BE362" s="490"/>
      <c r="BF362" s="490"/>
      <c r="BG362" s="490"/>
      <c r="BH362" s="490"/>
      <c r="BK362" s="865"/>
    </row>
    <row r="363" spans="54:63" ht="12.75" x14ac:dyDescent="0.2">
      <c r="BC363" s="490"/>
      <c r="BD363" s="490"/>
      <c r="BE363" s="490"/>
      <c r="BF363" s="490"/>
      <c r="BG363" s="490"/>
      <c r="BH363" s="490"/>
      <c r="BK363" s="865"/>
    </row>
    <row r="364" spans="54:63" ht="12.75" x14ac:dyDescent="0.2">
      <c r="BC364" s="490"/>
      <c r="BD364" s="490"/>
      <c r="BE364" s="490"/>
      <c r="BF364" s="490"/>
      <c r="BG364" s="490"/>
      <c r="BH364" s="490"/>
      <c r="BK364" s="865"/>
    </row>
    <row r="365" spans="54:63" ht="12.75" x14ac:dyDescent="0.2">
      <c r="BD365" s="490"/>
      <c r="BE365" s="490"/>
      <c r="BF365" s="490"/>
      <c r="BG365" s="490"/>
      <c r="BH365" s="490"/>
      <c r="BK365" s="865"/>
    </row>
    <row r="366" spans="54:63" ht="12.75" x14ac:dyDescent="0.2">
      <c r="BD366" s="490"/>
      <c r="BE366" s="490"/>
      <c r="BF366" s="490"/>
      <c r="BG366" s="490"/>
      <c r="BH366" s="490"/>
      <c r="BK366" s="865"/>
    </row>
    <row r="367" spans="54:63" ht="12.75" x14ac:dyDescent="0.2">
      <c r="BD367" s="490"/>
      <c r="BE367" s="490"/>
      <c r="BF367" s="490"/>
      <c r="BG367" s="490"/>
      <c r="BH367" s="490"/>
      <c r="BK367" s="865"/>
    </row>
    <row r="368" spans="54:63" ht="12.75" x14ac:dyDescent="0.2">
      <c r="BD368" s="490"/>
      <c r="BE368" s="490"/>
      <c r="BF368" s="490"/>
      <c r="BG368" s="490"/>
      <c r="BH368" s="490"/>
      <c r="BK368" s="865"/>
    </row>
    <row r="369" spans="56:63" ht="12.75" x14ac:dyDescent="0.2">
      <c r="BD369" s="490"/>
      <c r="BE369" s="490"/>
      <c r="BF369" s="490"/>
      <c r="BG369" s="490"/>
      <c r="BH369" s="490"/>
      <c r="BK369" s="865"/>
    </row>
    <row r="370" spans="56:63" ht="12.75" x14ac:dyDescent="0.2">
      <c r="BE370" s="490"/>
      <c r="BF370" s="490"/>
      <c r="BG370" s="490"/>
      <c r="BH370" s="490"/>
      <c r="BK370" s="865"/>
    </row>
    <row r="371" spans="56:63" ht="12.75" x14ac:dyDescent="0.2">
      <c r="BE371" s="490"/>
      <c r="BF371" s="490"/>
      <c r="BG371" s="490"/>
      <c r="BH371" s="490"/>
      <c r="BK371" s="865"/>
    </row>
    <row r="372" spans="56:63" ht="12.75" x14ac:dyDescent="0.2">
      <c r="BE372" s="490"/>
      <c r="BF372" s="490"/>
      <c r="BG372" s="490"/>
      <c r="BH372" s="490"/>
      <c r="BK372" s="865"/>
    </row>
    <row r="373" spans="56:63" ht="12.75" x14ac:dyDescent="0.2">
      <c r="BE373" s="490"/>
      <c r="BF373" s="490"/>
      <c r="BG373" s="490"/>
      <c r="BH373" s="490"/>
      <c r="BK373" s="865"/>
    </row>
    <row r="374" spans="56:63" ht="12.75" x14ac:dyDescent="0.2">
      <c r="BE374" s="490"/>
      <c r="BF374" s="490"/>
      <c r="BG374" s="490"/>
      <c r="BH374" s="490"/>
      <c r="BK374" s="865"/>
    </row>
    <row r="375" spans="56:63" ht="12.75" x14ac:dyDescent="0.2">
      <c r="BF375" s="490"/>
      <c r="BG375" s="490"/>
      <c r="BH375" s="490"/>
      <c r="BK375" s="865"/>
    </row>
    <row r="376" spans="56:63" ht="12.75" x14ac:dyDescent="0.2">
      <c r="BF376" s="490"/>
      <c r="BG376" s="490"/>
      <c r="BH376" s="490"/>
      <c r="BK376" s="865"/>
    </row>
    <row r="377" spans="56:63" ht="12.75" x14ac:dyDescent="0.2">
      <c r="BF377" s="490"/>
      <c r="BG377" s="490"/>
      <c r="BH377" s="490"/>
      <c r="BK377" s="865"/>
    </row>
    <row r="378" spans="56:63" ht="12.75" x14ac:dyDescent="0.2">
      <c r="BF378" s="490"/>
      <c r="BG378" s="490"/>
      <c r="BH378" s="490"/>
      <c r="BK378" s="865"/>
    </row>
    <row r="379" spans="56:63" ht="12.75" x14ac:dyDescent="0.2">
      <c r="BF379" s="490"/>
      <c r="BG379" s="490"/>
      <c r="BH379" s="490"/>
      <c r="BK379" s="865"/>
    </row>
    <row r="380" spans="56:63" ht="12.75" x14ac:dyDescent="0.2">
      <c r="BG380" s="490"/>
      <c r="BH380" s="490"/>
      <c r="BK380" s="865"/>
    </row>
    <row r="381" spans="56:63" ht="12.75" x14ac:dyDescent="0.2">
      <c r="BG381" s="490"/>
      <c r="BH381" s="490"/>
      <c r="BK381" s="865"/>
    </row>
    <row r="382" spans="56:63" ht="12.75" x14ac:dyDescent="0.2">
      <c r="BG382" s="490"/>
      <c r="BH382" s="490"/>
      <c r="BK382" s="865"/>
    </row>
    <row r="383" spans="56:63" ht="12.75" x14ac:dyDescent="0.2">
      <c r="BG383" s="490"/>
      <c r="BH383" s="490"/>
      <c r="BK383" s="865"/>
    </row>
    <row r="384" spans="56:63" ht="12.75" x14ac:dyDescent="0.2">
      <c r="BG384" s="490"/>
      <c r="BH384" s="490"/>
      <c r="BK384" s="865"/>
    </row>
    <row r="385" spans="59:63" ht="12.75" x14ac:dyDescent="0.2">
      <c r="BG385" s="490"/>
      <c r="BH385" s="490"/>
      <c r="BK385" s="865"/>
    </row>
    <row r="386" spans="59:63" ht="12.75" x14ac:dyDescent="0.2">
      <c r="BG386" s="490"/>
      <c r="BH386" s="490"/>
      <c r="BK386" s="865"/>
    </row>
    <row r="387" spans="59:63" ht="12.75" x14ac:dyDescent="0.2">
      <c r="BG387" s="490"/>
      <c r="BH387" s="490"/>
      <c r="BK387" s="865"/>
    </row>
    <row r="388" spans="59:63" ht="12.75" x14ac:dyDescent="0.2">
      <c r="BG388" s="490"/>
      <c r="BH388" s="490"/>
      <c r="BK388" s="865"/>
    </row>
    <row r="389" spans="59:63" ht="12.75" x14ac:dyDescent="0.2">
      <c r="BG389" s="490"/>
      <c r="BH389" s="490"/>
      <c r="BK389" s="865"/>
    </row>
    <row r="390" spans="59:63" ht="12.75" x14ac:dyDescent="0.2">
      <c r="BH390" s="490"/>
      <c r="BK390" s="865"/>
    </row>
    <row r="391" spans="59:63" ht="12.75" x14ac:dyDescent="0.2">
      <c r="BH391" s="490"/>
      <c r="BK391" s="865"/>
    </row>
    <row r="392" spans="59:63" ht="12.75" x14ac:dyDescent="0.2">
      <c r="BH392" s="490"/>
      <c r="BK392" s="865"/>
    </row>
    <row r="393" spans="59:63" ht="12.75" x14ac:dyDescent="0.2">
      <c r="BH393" s="490"/>
      <c r="BK393" s="865"/>
    </row>
    <row r="394" spans="59:63" ht="12.75" x14ac:dyDescent="0.2">
      <c r="BH394" s="490"/>
      <c r="BK394" s="865"/>
    </row>
    <row r="395" spans="59:63" ht="12.75" x14ac:dyDescent="0.2">
      <c r="BH395" s="490"/>
    </row>
    <row r="396" spans="59:63" ht="12.75" x14ac:dyDescent="0.2">
      <c r="BH396" s="490"/>
    </row>
  </sheetData>
  <mergeCells count="4">
    <mergeCell ref="A2:A3"/>
    <mergeCell ref="A63:A64"/>
    <mergeCell ref="A62:BK62"/>
    <mergeCell ref="A1:BK1"/>
  </mergeCells>
  <phoneticPr fontId="3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50"/>
  <sheetViews>
    <sheetView topLeftCell="AR1" workbookViewId="0">
      <selection activeCell="A9" sqref="A9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228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75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74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74"/>
    </row>
    <row r="5" spans="1:63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  <c r="BK5" s="873">
        <v>16346.192866129899</v>
      </c>
    </row>
    <row r="6" spans="1:63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  <c r="BG6" s="719">
        <v>13564.158619400423</v>
      </c>
      <c r="BH6" s="719">
        <v>13805.263900865199</v>
      </c>
      <c r="BI6" s="719">
        <v>13932.59478869025</v>
      </c>
      <c r="BJ6" s="719">
        <v>14248.460262160079</v>
      </c>
      <c r="BK6" s="873">
        <v>14358.347536454297</v>
      </c>
    </row>
    <row r="7" spans="1:63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0">
        <v>436.36893541851072</v>
      </c>
      <c r="BJ7" s="720">
        <v>412.59653531164014</v>
      </c>
      <c r="BK7" s="876">
        <v>443.52041577904549</v>
      </c>
    </row>
    <row r="8" spans="1:63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  <c r="BJ8" s="720">
        <v>1654.357926425607</v>
      </c>
      <c r="BK8" s="876">
        <v>1558.0976265345821</v>
      </c>
    </row>
    <row r="9" spans="1:63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  <c r="BG9" s="720">
        <v>103.80647485456367</v>
      </c>
      <c r="BH9" s="720">
        <v>116.4431588298839</v>
      </c>
      <c r="BI9" s="720">
        <v>124.10033124904308</v>
      </c>
      <c r="BJ9" s="720">
        <v>134.89823652352018</v>
      </c>
      <c r="BK9" s="876">
        <v>129.14333779381661</v>
      </c>
    </row>
    <row r="10" spans="1:63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  <c r="BJ10" s="720">
        <v>1200.5382788102957</v>
      </c>
      <c r="BK10" s="876">
        <v>1304.3529711171386</v>
      </c>
    </row>
    <row r="11" spans="1:63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20">
        <v>3163.1501945858486</v>
      </c>
      <c r="BH11" s="720">
        <v>3245.2793290812615</v>
      </c>
      <c r="BI11" s="720">
        <v>3297.1439581952413</v>
      </c>
      <c r="BJ11" s="720">
        <v>3269.1188393048924</v>
      </c>
      <c r="BK11" s="876">
        <v>3360.8644203035597</v>
      </c>
    </row>
    <row r="12" spans="1:63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20">
        <v>938.84299346812077</v>
      </c>
      <c r="BI12" s="720">
        <v>982.34071592829321</v>
      </c>
      <c r="BJ12" s="720">
        <v>992.29133151495182</v>
      </c>
      <c r="BK12" s="876">
        <v>985.78769392874347</v>
      </c>
    </row>
    <row r="13" spans="1:63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20">
        <v>2483.5280944915166</v>
      </c>
      <c r="BJ13" s="720">
        <v>2667.2094529714832</v>
      </c>
      <c r="BK13" s="876">
        <v>2599.1437026162798</v>
      </c>
    </row>
    <row r="14" spans="1:63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  <c r="BJ14" s="720">
        <v>3902.18539116068</v>
      </c>
      <c r="BK14" s="876">
        <v>3965.0151189014773</v>
      </c>
    </row>
    <row r="15" spans="1:63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  <c r="BG15" s="720">
        <v>18.456759578427917</v>
      </c>
      <c r="BH15" s="720">
        <v>15.055215033851706</v>
      </c>
      <c r="BI15" s="720">
        <v>14.505823227690552</v>
      </c>
      <c r="BJ15" s="720">
        <v>15.264270137036991</v>
      </c>
      <c r="BK15" s="876">
        <v>12.422249479684908</v>
      </c>
    </row>
    <row r="16" spans="1:63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  <c r="BK16" s="876"/>
    </row>
    <row r="17" spans="1:63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  <c r="BG17" s="719">
        <v>10599.386501226199</v>
      </c>
      <c r="BH17" s="719">
        <v>10834.535328693439</v>
      </c>
      <c r="BI17" s="719">
        <v>10977.340347091358</v>
      </c>
      <c r="BJ17" s="719">
        <v>11186.093957245155</v>
      </c>
      <c r="BK17" s="873">
        <v>11329.184403682766</v>
      </c>
    </row>
    <row r="18" spans="1:63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  <c r="BG18" s="720">
        <v>392.16151854984895</v>
      </c>
      <c r="BH18" s="720">
        <v>398.69886411416729</v>
      </c>
      <c r="BI18" s="720">
        <v>426.50589264636125</v>
      </c>
      <c r="BJ18" s="720">
        <v>401.73899689940089</v>
      </c>
      <c r="BK18" s="876">
        <v>431.45204200925133</v>
      </c>
    </row>
    <row r="19" spans="1:63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  <c r="BG19" s="720">
        <v>1305.219390091778</v>
      </c>
      <c r="BH19" s="720">
        <v>1409.5409286905397</v>
      </c>
      <c r="BI19" s="720">
        <v>1440.0438346628619</v>
      </c>
      <c r="BJ19" s="720">
        <v>1423.3846030199643</v>
      </c>
      <c r="BK19" s="876">
        <v>1370.7040980151505</v>
      </c>
    </row>
    <row r="20" spans="1:63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  <c r="BG20" s="720">
        <v>94.828231468783912</v>
      </c>
      <c r="BH20" s="720">
        <v>103.20205113983239</v>
      </c>
      <c r="BI20" s="720">
        <v>119.96931107598583</v>
      </c>
      <c r="BJ20" s="720">
        <v>128.37778472470131</v>
      </c>
      <c r="BK20" s="876">
        <v>120.05805809775757</v>
      </c>
    </row>
    <row r="21" spans="1:63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  <c r="BG21" s="720">
        <v>724.8605887045818</v>
      </c>
      <c r="BH21" s="720">
        <v>766.99764324350951</v>
      </c>
      <c r="BI21" s="720">
        <v>753.20710110794153</v>
      </c>
      <c r="BJ21" s="720">
        <v>746.57220098941718</v>
      </c>
      <c r="BK21" s="876">
        <v>808.46581555078308</v>
      </c>
    </row>
    <row r="22" spans="1:63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  <c r="BG22" s="720">
        <v>1988.1019929417548</v>
      </c>
      <c r="BH22" s="720">
        <v>2078.1594464421128</v>
      </c>
      <c r="BI22" s="720">
        <v>2177.3666311592465</v>
      </c>
      <c r="BJ22" s="720">
        <v>2133.2370058700262</v>
      </c>
      <c r="BK22" s="876">
        <v>2203.9899440905215</v>
      </c>
    </row>
    <row r="23" spans="1:63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  <c r="BG23" s="720">
        <v>608.04090516897759</v>
      </c>
      <c r="BH23" s="720">
        <v>622.92640463040959</v>
      </c>
      <c r="BI23" s="720">
        <v>641.05539788368867</v>
      </c>
      <c r="BJ23" s="720">
        <v>637.21256278950852</v>
      </c>
      <c r="BK23" s="876">
        <v>675.45889761738806</v>
      </c>
    </row>
    <row r="24" spans="1:63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  <c r="BG24" s="720">
        <v>2133.5874602526824</v>
      </c>
      <c r="BH24" s="720">
        <v>2107.7412552414467</v>
      </c>
      <c r="BI24" s="720">
        <v>2161.9955152305893</v>
      </c>
      <c r="BJ24" s="720">
        <v>2319.4650157879382</v>
      </c>
      <c r="BK24" s="876">
        <v>2290.4340281808691</v>
      </c>
    </row>
    <row r="25" spans="1:63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  <c r="BG25" s="720">
        <v>3339.1224658594406</v>
      </c>
      <c r="BH25" s="720">
        <v>3334.9551124166337</v>
      </c>
      <c r="BI25" s="720">
        <v>3244.6903146916475</v>
      </c>
      <c r="BJ25" s="720">
        <v>3383.4373919137101</v>
      </c>
      <c r="BK25" s="876">
        <v>3417.843103529704</v>
      </c>
    </row>
    <row r="26" spans="1:63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  <c r="BG26" s="720">
        <v>13.463948188306443</v>
      </c>
      <c r="BH26" s="720">
        <v>12.313622774786321</v>
      </c>
      <c r="BI26" s="720">
        <v>12.506348632962828</v>
      </c>
      <c r="BJ26" s="720">
        <v>12.668395250531525</v>
      </c>
      <c r="BK26" s="876">
        <v>10.778416591328293</v>
      </c>
    </row>
    <row r="27" spans="1:63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  <c r="BG27" s="720"/>
      <c r="BH27" s="720"/>
      <c r="BI27" s="720"/>
      <c r="BJ27" s="720"/>
      <c r="BK27" s="876"/>
    </row>
    <row r="28" spans="1:63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  <c r="BG28" s="719">
        <v>2964.7721181741717</v>
      </c>
      <c r="BH28" s="719">
        <v>2970.7285721717681</v>
      </c>
      <c r="BI28" s="719">
        <v>2955.2544415989123</v>
      </c>
      <c r="BJ28" s="719">
        <v>3062.3663049149136</v>
      </c>
      <c r="BK28" s="873">
        <v>3029.1631327715613</v>
      </c>
    </row>
    <row r="29" spans="1:63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  <c r="BG29" s="720">
        <v>15.242822452788811</v>
      </c>
      <c r="BH29" s="720">
        <v>8.0180329566957802</v>
      </c>
      <c r="BI29" s="720">
        <v>9.8630427721494396</v>
      </c>
      <c r="BJ29" s="720">
        <v>10.85753841223926</v>
      </c>
      <c r="BK29" s="876">
        <v>12.068373769794146</v>
      </c>
    </row>
    <row r="30" spans="1:63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  <c r="BG30" s="720">
        <v>201.75388221165394</v>
      </c>
      <c r="BH30" s="720">
        <v>220.89598656308294</v>
      </c>
      <c r="BI30" s="720">
        <v>216.02680252897053</v>
      </c>
      <c r="BJ30" s="720">
        <v>230.97332340564452</v>
      </c>
      <c r="BK30" s="876">
        <v>187.39352851943113</v>
      </c>
    </row>
    <row r="31" spans="1:63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  <c r="BG31" s="720">
        <v>8.9782433857797823</v>
      </c>
      <c r="BH31" s="720">
        <v>13.24110769005153</v>
      </c>
      <c r="BI31" s="720">
        <v>4.131020173057248</v>
      </c>
      <c r="BJ31" s="720">
        <v>6.5204517988188675</v>
      </c>
      <c r="BK31" s="876">
        <v>9.0852796960590307</v>
      </c>
    </row>
    <row r="32" spans="1:63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  <c r="BG32" s="720">
        <v>451.9201328356703</v>
      </c>
      <c r="BH32" s="720">
        <v>456.25505246223435</v>
      </c>
      <c r="BI32" s="720">
        <v>458.4590686717076</v>
      </c>
      <c r="BJ32" s="720">
        <v>453.9660778208796</v>
      </c>
      <c r="BK32" s="876">
        <v>495.88715556635555</v>
      </c>
    </row>
    <row r="33" spans="1:63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  <c r="BG33" s="720">
        <v>1175.0482016440992</v>
      </c>
      <c r="BH33" s="720">
        <v>1167.1198826391446</v>
      </c>
      <c r="BI33" s="720">
        <v>1119.7773270359976</v>
      </c>
      <c r="BJ33" s="720">
        <v>1135.881833434868</v>
      </c>
      <c r="BK33" s="876">
        <v>1156.8744762130393</v>
      </c>
    </row>
    <row r="34" spans="1:63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  <c r="BG34" s="720">
        <v>298.07880621605347</v>
      </c>
      <c r="BH34" s="720">
        <v>315.91658883771026</v>
      </c>
      <c r="BI34" s="720">
        <v>341.28531804460505</v>
      </c>
      <c r="BJ34" s="720">
        <v>355.07876872544279</v>
      </c>
      <c r="BK34" s="876">
        <v>310.32879631135484</v>
      </c>
    </row>
    <row r="35" spans="1:63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  <c r="BG35" s="720">
        <v>326.55226735672227</v>
      </c>
      <c r="BH35" s="720">
        <v>272.75426416385619</v>
      </c>
      <c r="BI35" s="720">
        <v>321.5325792609267</v>
      </c>
      <c r="BJ35" s="720">
        <v>347.74443718354593</v>
      </c>
      <c r="BK35" s="876">
        <v>308.70967443541161</v>
      </c>
    </row>
    <row r="36" spans="1:63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  <c r="BG36" s="720">
        <v>482.20495068129856</v>
      </c>
      <c r="BH36" s="720">
        <v>513.78606459992136</v>
      </c>
      <c r="BI36" s="720">
        <v>482.17980851677981</v>
      </c>
      <c r="BJ36" s="720">
        <v>518.74799924697197</v>
      </c>
      <c r="BK36" s="876">
        <v>547.17201537176709</v>
      </c>
    </row>
    <row r="37" spans="1:63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  <c r="BG37" s="720">
        <v>4.9928113901214735</v>
      </c>
      <c r="BH37" s="720">
        <v>2.7415922590653841</v>
      </c>
      <c r="BI37" s="720">
        <v>1.9994745947277259</v>
      </c>
      <c r="BJ37" s="720">
        <v>2.5958748865054666</v>
      </c>
      <c r="BK37" s="876">
        <v>1.6438328883566165</v>
      </c>
    </row>
    <row r="38" spans="1:63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  <c r="BG38" s="720"/>
      <c r="BH38" s="720"/>
      <c r="BI38" s="720"/>
      <c r="BJ38" s="720"/>
      <c r="BK38" s="876"/>
    </row>
    <row r="39" spans="1:63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  <c r="BG39" s="719">
        <v>873.82048419719774</v>
      </c>
      <c r="BH39" s="719">
        <v>872.60611040285107</v>
      </c>
      <c r="BI39" s="719">
        <v>860.24544473120977</v>
      </c>
      <c r="BJ39" s="719">
        <v>887.61936337281543</v>
      </c>
      <c r="BK39" s="873">
        <v>894.44464113850688</v>
      </c>
    </row>
    <row r="40" spans="1:63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  <c r="BG40" s="462">
        <v>1123.8790196344044</v>
      </c>
      <c r="BH40" s="462">
        <v>1087.5336527351387</v>
      </c>
      <c r="BI40" s="462">
        <v>1141.6528413835952</v>
      </c>
      <c r="BJ40" s="462">
        <v>1056.1990254739662</v>
      </c>
      <c r="BK40" s="877">
        <v>1093.400688537072</v>
      </c>
    </row>
    <row r="41" spans="1:63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63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63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63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63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63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3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3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C69" s="25"/>
      <c r="AD69" s="25"/>
      <c r="AK69" s="490"/>
      <c r="BD69" s="25"/>
      <c r="BF69" s="25"/>
    </row>
    <row r="70" spans="29:58" ht="12.75" x14ac:dyDescent="0.2">
      <c r="AC70" s="25"/>
      <c r="AD70" s="25"/>
      <c r="AK70" s="490"/>
      <c r="BD70" s="25"/>
      <c r="BF70" s="25"/>
    </row>
    <row r="71" spans="29:58" ht="12.75" x14ac:dyDescent="0.2">
      <c r="AC71" s="25"/>
      <c r="AD71" s="25"/>
      <c r="AK71" s="490"/>
      <c r="BD71" s="25"/>
      <c r="BF71" s="25"/>
    </row>
    <row r="72" spans="29:58" ht="12.75" x14ac:dyDescent="0.2">
      <c r="AC72" s="25"/>
      <c r="AD72" s="25"/>
      <c r="AK72" s="490"/>
      <c r="BD72" s="25"/>
      <c r="BF72" s="25"/>
    </row>
    <row r="73" spans="29:58" ht="12.75" x14ac:dyDescent="0.2">
      <c r="AC73" s="25"/>
      <c r="AD73" s="25"/>
      <c r="AK73" s="490"/>
      <c r="BD73" s="25"/>
      <c r="BF73" s="25"/>
    </row>
    <row r="74" spans="29:58" ht="12.75" x14ac:dyDescent="0.2">
      <c r="AC74" s="25"/>
      <c r="AD74" s="25"/>
      <c r="AK74" s="490"/>
      <c r="BD74" s="25"/>
      <c r="BF74" s="25"/>
    </row>
    <row r="75" spans="29:58" ht="12.75" x14ac:dyDescent="0.2">
      <c r="AC75" s="25"/>
      <c r="AD75" s="25"/>
      <c r="AK75" s="490"/>
      <c r="BD75" s="25"/>
      <c r="BF75" s="25"/>
    </row>
    <row r="76" spans="29:58" ht="12.75" x14ac:dyDescent="0.2">
      <c r="AC76" s="25"/>
      <c r="AD76" s="25"/>
      <c r="AK76" s="490"/>
      <c r="BD76" s="25"/>
      <c r="BF76" s="25"/>
    </row>
    <row r="77" spans="29:58" ht="12.75" x14ac:dyDescent="0.2">
      <c r="AC77" s="25"/>
      <c r="AD77" s="25"/>
      <c r="AK77" s="490"/>
      <c r="BD77" s="25"/>
      <c r="BF77" s="25"/>
    </row>
    <row r="78" spans="29:58" ht="12.75" x14ac:dyDescent="0.2">
      <c r="AC78" s="25"/>
      <c r="AD78" s="25"/>
      <c r="AK78" s="490"/>
      <c r="BD78" s="25"/>
      <c r="BF78" s="25"/>
    </row>
    <row r="79" spans="29:58" ht="12.75" x14ac:dyDescent="0.2">
      <c r="AC79" s="25"/>
      <c r="AD79" s="25"/>
      <c r="AK79" s="490"/>
      <c r="BD79" s="25"/>
      <c r="BF79" s="25"/>
    </row>
    <row r="80" spans="29:58" ht="12.75" x14ac:dyDescent="0.2">
      <c r="AC80" s="25"/>
      <c r="AD80" s="25"/>
      <c r="AK80" s="490"/>
      <c r="BD80" s="25"/>
      <c r="BF80" s="25"/>
    </row>
    <row r="81" spans="29:58" ht="12.75" x14ac:dyDescent="0.2">
      <c r="AC81" s="25"/>
      <c r="AD81" s="25"/>
      <c r="AK81" s="490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6"/>
      <c r="AD84" s="25"/>
      <c r="AK84" s="490"/>
      <c r="BD84" s="25"/>
      <c r="BF84" s="25"/>
    </row>
    <row r="85" spans="29:58" ht="12.75" x14ac:dyDescent="0.2">
      <c r="AD85" s="25"/>
      <c r="AK85" s="490"/>
      <c r="BD85" s="25"/>
      <c r="BF85" s="25"/>
    </row>
    <row r="86" spans="29:58" ht="12.75" x14ac:dyDescent="0.2">
      <c r="AD86" s="25"/>
      <c r="AK86" s="490"/>
      <c r="BD86" s="25"/>
      <c r="BF86" s="25"/>
    </row>
    <row r="87" spans="29:58" ht="12.75" x14ac:dyDescent="0.2">
      <c r="AD87" s="25"/>
      <c r="AK87" s="490"/>
      <c r="BD87" s="25"/>
      <c r="BF87" s="25"/>
    </row>
    <row r="88" spans="29:58" ht="12.75" x14ac:dyDescent="0.2">
      <c r="AD88" s="6"/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491"/>
      <c r="BF103" s="25"/>
    </row>
    <row r="104" spans="37:58" ht="12.75" x14ac:dyDescent="0.2">
      <c r="AK104" s="490"/>
      <c r="BD104" s="491"/>
      <c r="BF104" s="25"/>
    </row>
    <row r="105" spans="37:58" ht="12.75" x14ac:dyDescent="0.2">
      <c r="AK105" s="490"/>
      <c r="BD105" s="491"/>
      <c r="BF105" s="25"/>
    </row>
    <row r="106" spans="37:58" ht="12.75" x14ac:dyDescent="0.2">
      <c r="AK106" s="490"/>
      <c r="BD106" s="491"/>
      <c r="BF106" s="25"/>
    </row>
    <row r="107" spans="37:58" ht="12.75" x14ac:dyDescent="0.2">
      <c r="AK107" s="490"/>
      <c r="BD107" s="491"/>
      <c r="BF107" s="25"/>
    </row>
    <row r="108" spans="37:58" ht="12.75" x14ac:dyDescent="0.2">
      <c r="AK108" s="490"/>
      <c r="BD108" s="491"/>
      <c r="BF108" s="25"/>
    </row>
    <row r="109" spans="37:58" ht="12.75" x14ac:dyDescent="0.2">
      <c r="AK109" s="490"/>
      <c r="BD109" s="491"/>
      <c r="BF109" s="25"/>
    </row>
    <row r="110" spans="37:58" ht="12.75" x14ac:dyDescent="0.2">
      <c r="AK110" s="490"/>
      <c r="BD110" s="491"/>
      <c r="BF110" s="25"/>
    </row>
    <row r="111" spans="37:58" ht="12.75" x14ac:dyDescent="0.2">
      <c r="AK111" s="490"/>
      <c r="BD111" s="491"/>
      <c r="BF111" s="491"/>
    </row>
    <row r="112" spans="37:58" ht="12.75" x14ac:dyDescent="0.2">
      <c r="AK112" s="490"/>
      <c r="BD112" s="491"/>
      <c r="BF112" s="491"/>
    </row>
    <row r="113" spans="37:58" ht="12.75" x14ac:dyDescent="0.2">
      <c r="AK113" s="490"/>
      <c r="BD113" s="491"/>
      <c r="BF113" s="491"/>
    </row>
    <row r="114" spans="37:58" ht="12.75" x14ac:dyDescent="0.2">
      <c r="AK114" s="490"/>
      <c r="BD114" s="491"/>
      <c r="BF114" s="491"/>
    </row>
    <row r="115" spans="37:58" ht="12.75" x14ac:dyDescent="0.2">
      <c r="AK115" s="490"/>
      <c r="BD115" s="491"/>
      <c r="BF115" s="491"/>
    </row>
    <row r="116" spans="37:58" ht="12.75" x14ac:dyDescent="0.2">
      <c r="AK116" s="490"/>
      <c r="BD116" s="491"/>
      <c r="BF116" s="491"/>
    </row>
    <row r="117" spans="37:58" ht="12.75" x14ac:dyDescent="0.2">
      <c r="AK117" s="490"/>
      <c r="BD117" s="491"/>
      <c r="BF117" s="491"/>
    </row>
    <row r="118" spans="37:58" ht="12.75" x14ac:dyDescent="0.2">
      <c r="AK118" s="490"/>
      <c r="BD118" s="491"/>
      <c r="BF118" s="491"/>
    </row>
    <row r="119" spans="37:58" ht="12.75" x14ac:dyDescent="0.2">
      <c r="AK119" s="490"/>
      <c r="BD119" s="491"/>
      <c r="BF119" s="491"/>
    </row>
    <row r="120" spans="37:58" ht="12.75" x14ac:dyDescent="0.2">
      <c r="AK120" s="490"/>
      <c r="BD120" s="491"/>
      <c r="BF120" s="491"/>
    </row>
    <row r="121" spans="37:58" ht="12.75" x14ac:dyDescent="0.2">
      <c r="AK121" s="490"/>
      <c r="BD121" s="491"/>
      <c r="BF121" s="491"/>
    </row>
    <row r="122" spans="37:58" ht="12.75" x14ac:dyDescent="0.2">
      <c r="AK122" s="490"/>
      <c r="BD122" s="491"/>
      <c r="BF122" s="491"/>
    </row>
    <row r="123" spans="37:58" ht="12.75" x14ac:dyDescent="0.2">
      <c r="AK123" s="490"/>
      <c r="BD123" s="491"/>
      <c r="BF123" s="491"/>
    </row>
    <row r="124" spans="37:58" ht="12.75" x14ac:dyDescent="0.2">
      <c r="AK124" s="490"/>
      <c r="BD124" s="491"/>
      <c r="BF124" s="491"/>
    </row>
    <row r="125" spans="37:58" ht="12.75" x14ac:dyDescent="0.2">
      <c r="AK125" s="490"/>
      <c r="BD125" s="491"/>
      <c r="BF125" s="491"/>
    </row>
    <row r="126" spans="37:58" ht="12.75" x14ac:dyDescent="0.2">
      <c r="AK126" s="543"/>
      <c r="BD126" s="491"/>
      <c r="BF126" s="491"/>
    </row>
    <row r="127" spans="37:58" ht="12.75" x14ac:dyDescent="0.2">
      <c r="BD127" s="491"/>
      <c r="BF127" s="491"/>
    </row>
    <row r="128" spans="37:58" ht="12.75" x14ac:dyDescent="0.2">
      <c r="BD128" s="490"/>
      <c r="BF128" s="491"/>
    </row>
    <row r="129" spans="56:58" ht="12.75" x14ac:dyDescent="0.2">
      <c r="BD129" s="490"/>
      <c r="BF129" s="491"/>
    </row>
    <row r="130" spans="56:58" ht="12.75" x14ac:dyDescent="0.2">
      <c r="BD130" s="490"/>
      <c r="BF130" s="491"/>
    </row>
    <row r="131" spans="56:58" ht="12.75" x14ac:dyDescent="0.2">
      <c r="BD131" s="490"/>
      <c r="BF131" s="491"/>
    </row>
    <row r="132" spans="56:58" ht="12.75" x14ac:dyDescent="0.2">
      <c r="BD132" s="490"/>
      <c r="BF132" s="491"/>
    </row>
    <row r="133" spans="56:58" ht="12.75" x14ac:dyDescent="0.2">
      <c r="BD133" s="490"/>
      <c r="BF133" s="491"/>
    </row>
    <row r="134" spans="56:58" ht="12.75" x14ac:dyDescent="0.2">
      <c r="BD134" s="490"/>
      <c r="BF134" s="491"/>
    </row>
    <row r="135" spans="56:58" ht="12.75" x14ac:dyDescent="0.2">
      <c r="BD135" s="490"/>
      <c r="BF135" s="491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543"/>
      <c r="BF242" s="490"/>
    </row>
    <row r="243" spans="56:58" ht="12.75" x14ac:dyDescent="0.2">
      <c r="BF243" s="490"/>
    </row>
    <row r="244" spans="56:58" ht="12.75" x14ac:dyDescent="0.2">
      <c r="BF244" s="490"/>
    </row>
    <row r="245" spans="56:58" ht="12.75" x14ac:dyDescent="0.2">
      <c r="BF245" s="490"/>
    </row>
    <row r="246" spans="56:58" ht="12.75" x14ac:dyDescent="0.2">
      <c r="BF246" s="490"/>
    </row>
    <row r="247" spans="56:58" ht="12.75" x14ac:dyDescent="0.2">
      <c r="BF247" s="490"/>
    </row>
    <row r="248" spans="56:58" ht="12.75" x14ac:dyDescent="0.2">
      <c r="BF248" s="490"/>
    </row>
    <row r="249" spans="56:58" ht="12.75" x14ac:dyDescent="0.2">
      <c r="BF249" s="490"/>
    </row>
    <row r="250" spans="56:58" x14ac:dyDescent="0.2">
      <c r="BF250" s="543"/>
    </row>
  </sheetData>
  <mergeCells count="2">
    <mergeCell ref="A2:A3"/>
    <mergeCell ref="A1:BK1"/>
  </mergeCells>
  <phoneticPr fontId="3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526"/>
  <sheetViews>
    <sheetView topLeftCell="AR1" workbookViewId="0">
      <selection activeCell="BI97" sqref="BI97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9" width="9" style="525" bestFit="1" customWidth="1"/>
    <col min="60" max="16384" width="9.140625" style="5"/>
  </cols>
  <sheetData>
    <row r="1" spans="1:63" ht="26.25" customHeight="1" x14ac:dyDescent="0.2">
      <c r="A1" s="972" t="s">
        <v>294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  <c r="AA1" s="972"/>
      <c r="AB1" s="972"/>
      <c r="AC1" s="972"/>
      <c r="AD1" s="972"/>
      <c r="AE1" s="972"/>
      <c r="AF1" s="972"/>
      <c r="AG1" s="972"/>
      <c r="AH1" s="972"/>
      <c r="AI1" s="972"/>
      <c r="AJ1" s="972"/>
      <c r="AK1" s="972"/>
      <c r="AL1" s="972"/>
      <c r="AM1" s="972"/>
      <c r="AN1" s="972"/>
      <c r="AO1" s="972"/>
      <c r="AP1" s="972"/>
      <c r="AQ1" s="972"/>
      <c r="AR1" s="972"/>
      <c r="AS1" s="972"/>
      <c r="AT1" s="972"/>
      <c r="AU1" s="972"/>
      <c r="AV1" s="972"/>
      <c r="AW1" s="972"/>
      <c r="AX1" s="972"/>
      <c r="AY1" s="972"/>
      <c r="AZ1" s="972"/>
      <c r="BA1" s="972"/>
      <c r="BB1" s="972"/>
      <c r="BC1" s="972"/>
      <c r="BD1" s="972"/>
      <c r="BE1" s="972"/>
      <c r="BF1" s="972"/>
      <c r="BG1" s="972"/>
      <c r="BH1" s="972"/>
      <c r="BI1" s="972"/>
      <c r="BJ1" s="972"/>
      <c r="BK1" s="972"/>
    </row>
    <row r="2" spans="1:63" ht="26.25" customHeight="1" x14ac:dyDescent="0.2">
      <c r="A2" s="966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83" t="s">
        <v>364</v>
      </c>
    </row>
    <row r="3" spans="1:63" x14ac:dyDescent="0.2">
      <c r="A3" s="966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82" t="s">
        <v>1</v>
      </c>
    </row>
    <row r="4" spans="1:63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82"/>
    </row>
    <row r="5" spans="1:63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  <c r="BK5" s="880">
        <v>16346.192866129899</v>
      </c>
    </row>
    <row r="6" spans="1:63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  <c r="BG6" s="720">
        <v>10599.386501226199</v>
      </c>
      <c r="BH6" s="720">
        <v>10834.535328693439</v>
      </c>
      <c r="BI6" s="720">
        <v>10977.340347091358</v>
      </c>
      <c r="BJ6" s="720">
        <v>11186.093957245155</v>
      </c>
      <c r="BK6" s="884">
        <v>11329.184403682766</v>
      </c>
    </row>
    <row r="7" spans="1:63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  <c r="BG7" s="720">
        <v>2964.7721181741717</v>
      </c>
      <c r="BH7" s="720">
        <v>2970.7285721717681</v>
      </c>
      <c r="BI7" s="720">
        <v>2955.2544415989123</v>
      </c>
      <c r="BJ7" s="720">
        <v>3062.3663049149136</v>
      </c>
      <c r="BK7" s="884">
        <v>3029.1631327715613</v>
      </c>
    </row>
    <row r="8" spans="1:63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  <c r="BG8" s="720">
        <v>873.82048419719774</v>
      </c>
      <c r="BH8" s="720">
        <v>872.60611040285107</v>
      </c>
      <c r="BI8" s="720">
        <v>860.24544473120977</v>
      </c>
      <c r="BJ8" s="720">
        <v>887.61936337281543</v>
      </c>
      <c r="BK8" s="884">
        <v>894.44464113850688</v>
      </c>
    </row>
    <row r="9" spans="1:63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  <c r="BG9" s="720">
        <v>1123.8790196344044</v>
      </c>
      <c r="BH9" s="720">
        <v>1087.5336527351387</v>
      </c>
      <c r="BI9" s="720">
        <v>1141.6528413835952</v>
      </c>
      <c r="BJ9" s="720">
        <v>1056.1990254739662</v>
      </c>
      <c r="BK9" s="884">
        <v>1093.400688537072</v>
      </c>
    </row>
    <row r="10" spans="1:63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884"/>
    </row>
    <row r="11" spans="1:63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  <c r="BG11" s="719">
        <v>2343.5535796535482</v>
      </c>
      <c r="BH11" s="719">
        <v>2428.4695677406394</v>
      </c>
      <c r="BI11" s="719">
        <v>2595.7846700148452</v>
      </c>
      <c r="BJ11" s="719">
        <v>2657.603200914431</v>
      </c>
      <c r="BK11" s="880">
        <v>2711.3108876467577</v>
      </c>
    </row>
    <row r="12" spans="1:63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  <c r="BG12" s="720">
        <v>1782.2974720720581</v>
      </c>
      <c r="BH12" s="720">
        <v>1855.6542492501237</v>
      </c>
      <c r="BI12" s="720">
        <v>1962.7483224916407</v>
      </c>
      <c r="BJ12" s="720">
        <v>1971.3418445491379</v>
      </c>
      <c r="BK12" s="884">
        <v>2029.5724215211933</v>
      </c>
    </row>
    <row r="13" spans="1:63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  <c r="BG13" s="720">
        <v>261.26714156823846</v>
      </c>
      <c r="BH13" s="720">
        <v>244.95300829663256</v>
      </c>
      <c r="BI13" s="720">
        <v>265.14810270770465</v>
      </c>
      <c r="BJ13" s="720">
        <v>295.69101680848581</v>
      </c>
      <c r="BK13" s="884">
        <v>316.35492949692485</v>
      </c>
    </row>
    <row r="14" spans="1:63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  <c r="BG14" s="720">
        <v>187.13733786706652</v>
      </c>
      <c r="BH14" s="720">
        <v>202.88100262293761</v>
      </c>
      <c r="BI14" s="720">
        <v>222.64714568632544</v>
      </c>
      <c r="BJ14" s="720">
        <v>250.72887930656597</v>
      </c>
      <c r="BK14" s="884">
        <v>200.29405736866866</v>
      </c>
    </row>
    <row r="15" spans="1:63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  <c r="BG15" s="720">
        <v>112.85162814618779</v>
      </c>
      <c r="BH15" s="720">
        <v>124.98130757094643</v>
      </c>
      <c r="BI15" s="720">
        <v>145.24109912917422</v>
      </c>
      <c r="BJ15" s="720">
        <v>139.84146025023333</v>
      </c>
      <c r="BK15" s="884">
        <v>165.08947925997151</v>
      </c>
    </row>
    <row r="16" spans="1:63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  <c r="BK16" s="884"/>
    </row>
    <row r="17" spans="1:63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  <c r="BG17" s="719">
        <v>845.90593220839673</v>
      </c>
      <c r="BH17" s="719">
        <v>889.24699328298198</v>
      </c>
      <c r="BI17" s="719">
        <v>931.68835195420763</v>
      </c>
      <c r="BJ17" s="719">
        <v>953.23123829564963</v>
      </c>
      <c r="BK17" s="880">
        <v>951.0029735721489</v>
      </c>
    </row>
    <row r="18" spans="1:63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  <c r="BG18" s="720">
        <v>512.96768847182557</v>
      </c>
      <c r="BH18" s="720">
        <v>554.14281444342407</v>
      </c>
      <c r="BI18" s="720">
        <v>566.6857930725962</v>
      </c>
      <c r="BJ18" s="720">
        <v>560.66496679147838</v>
      </c>
      <c r="BK18" s="884">
        <v>630.37202811116163</v>
      </c>
    </row>
    <row r="19" spans="1:63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  <c r="BG19" s="720">
        <v>106.84907945819435</v>
      </c>
      <c r="BH19" s="720">
        <v>86.690401759513861</v>
      </c>
      <c r="BI19" s="720">
        <v>83.249261717518266</v>
      </c>
      <c r="BJ19" s="720">
        <v>101.40319983119338</v>
      </c>
      <c r="BK19" s="884">
        <v>79.558856091848099</v>
      </c>
    </row>
    <row r="20" spans="1:63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  <c r="BG20" s="720">
        <v>174.64261813704701</v>
      </c>
      <c r="BH20" s="720">
        <v>195.47381873027413</v>
      </c>
      <c r="BI20" s="720">
        <v>211.89847245337282</v>
      </c>
      <c r="BJ20" s="720">
        <v>235.23482661610331</v>
      </c>
      <c r="BK20" s="884">
        <v>189.06885812544289</v>
      </c>
    </row>
    <row r="21" spans="1:63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  <c r="BG21" s="720">
        <v>51.446546141329385</v>
      </c>
      <c r="BH21" s="720">
        <v>52.939958349770627</v>
      </c>
      <c r="BI21" s="720">
        <v>69.854824710719669</v>
      </c>
      <c r="BJ21" s="720">
        <v>55.928245056873621</v>
      </c>
      <c r="BK21" s="884">
        <v>52.003231243695232</v>
      </c>
    </row>
    <row r="22" spans="1:63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  <c r="BG22" s="720"/>
      <c r="BH22" s="720"/>
      <c r="BI22" s="720"/>
      <c r="BJ22" s="720"/>
      <c r="BK22" s="884"/>
    </row>
    <row r="23" spans="1:63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  <c r="BG23" s="719">
        <v>1497.6476474451513</v>
      </c>
      <c r="BH23" s="719">
        <v>1539.2225744576583</v>
      </c>
      <c r="BI23" s="719">
        <v>1664.0963180606389</v>
      </c>
      <c r="BJ23" s="719">
        <v>1704.3719626187703</v>
      </c>
      <c r="BK23" s="880">
        <v>1760.3079140746088</v>
      </c>
    </row>
    <row r="24" spans="1:63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  <c r="BG24" s="720">
        <v>1269.3297836002318</v>
      </c>
      <c r="BH24" s="720">
        <v>1301.5114348066982</v>
      </c>
      <c r="BI24" s="720">
        <v>1396.0625294190475</v>
      </c>
      <c r="BJ24" s="720">
        <v>1410.6768777576565</v>
      </c>
      <c r="BK24" s="884">
        <v>1399.2003934100285</v>
      </c>
    </row>
    <row r="25" spans="1:63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  <c r="BG25" s="720">
        <v>154.4180621100441</v>
      </c>
      <c r="BH25" s="720">
        <v>158.26260653711873</v>
      </c>
      <c r="BI25" s="720">
        <v>181.89884099018619</v>
      </c>
      <c r="BJ25" s="720">
        <v>194.28781697729229</v>
      </c>
      <c r="BK25" s="884">
        <v>236.79607340507681</v>
      </c>
    </row>
    <row r="26" spans="1:63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  <c r="BG26" s="720">
        <v>12.494719730019465</v>
      </c>
      <c r="BH26" s="720">
        <v>7.4071838926635243</v>
      </c>
      <c r="BI26" s="720">
        <v>10.74867323295263</v>
      </c>
      <c r="BJ26" s="720">
        <v>15.494052690462684</v>
      </c>
      <c r="BK26" s="884">
        <v>11.225199243225752</v>
      </c>
    </row>
    <row r="27" spans="1:63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  <c r="BG27" s="720">
        <v>61.405082004858386</v>
      </c>
      <c r="BH27" s="720">
        <v>72.041349221175821</v>
      </c>
      <c r="BI27" s="720">
        <v>75.386274418454619</v>
      </c>
      <c r="BJ27" s="720">
        <v>83.913215193359704</v>
      </c>
      <c r="BK27" s="884">
        <v>113.08624801627622</v>
      </c>
    </row>
    <row r="28" spans="1:63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  <c r="BG28" s="720"/>
      <c r="BH28" s="720"/>
      <c r="BI28" s="720"/>
      <c r="BJ28" s="720"/>
      <c r="BK28" s="884"/>
    </row>
    <row r="29" spans="1:63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  <c r="BG29" s="719">
        <v>1342.9156264071032</v>
      </c>
      <c r="BH29" s="719">
        <v>1360.0391467720442</v>
      </c>
      <c r="BI29" s="719">
        <v>1379.7918316800526</v>
      </c>
      <c r="BJ29" s="719">
        <v>1420.9713123509025</v>
      </c>
      <c r="BK29" s="880">
        <v>1443.9228775126896</v>
      </c>
    </row>
    <row r="30" spans="1:63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  <c r="BG30" s="720">
        <v>817.83603303261282</v>
      </c>
      <c r="BH30" s="720">
        <v>817.29527046028784</v>
      </c>
      <c r="BI30" s="720">
        <v>839.08751782153058</v>
      </c>
      <c r="BJ30" s="720">
        <v>881.81575046464695</v>
      </c>
      <c r="BK30" s="884">
        <v>878.36192502178312</v>
      </c>
    </row>
    <row r="31" spans="1:63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  <c r="BG31" s="720">
        <v>295.80830508965602</v>
      </c>
      <c r="BH31" s="720">
        <v>333.76882611662842</v>
      </c>
      <c r="BI31" s="720">
        <v>350.82151208659644</v>
      </c>
      <c r="BJ31" s="720">
        <v>368.26039637990186</v>
      </c>
      <c r="BK31" s="884">
        <v>346.23129599958764</v>
      </c>
    </row>
    <row r="32" spans="1:63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  <c r="BG32" s="720">
        <v>110.3466220529013</v>
      </c>
      <c r="BH32" s="720">
        <v>117.72000033216814</v>
      </c>
      <c r="BI32" s="720">
        <v>89.260275854114042</v>
      </c>
      <c r="BJ32" s="720">
        <v>89.881677726553036</v>
      </c>
      <c r="BK32" s="884">
        <v>120.7968515333895</v>
      </c>
    </row>
    <row r="33" spans="1:63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  <c r="BG33" s="720">
        <v>118.92466623193474</v>
      </c>
      <c r="BH33" s="720">
        <v>91.255049862960476</v>
      </c>
      <c r="BI33" s="720">
        <v>100.62252591781072</v>
      </c>
      <c r="BJ33" s="720">
        <v>81.013487779802929</v>
      </c>
      <c r="BK33" s="884">
        <v>98.532804957929201</v>
      </c>
    </row>
    <row r="34" spans="1:63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  <c r="BG34" s="720"/>
      <c r="BH34" s="720"/>
      <c r="BI34" s="720"/>
      <c r="BJ34" s="720"/>
      <c r="BK34" s="884"/>
    </row>
    <row r="35" spans="1:63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  <c r="BG35" s="719">
        <v>723.33065640884206</v>
      </c>
      <c r="BH35" s="719">
        <v>735.73832919616461</v>
      </c>
      <c r="BI35" s="719">
        <v>770.20987845021023</v>
      </c>
      <c r="BJ35" s="719">
        <v>774.43064993020573</v>
      </c>
      <c r="BK35" s="880">
        <v>824.1515006481311</v>
      </c>
    </row>
    <row r="36" spans="1:63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  <c r="BG36" s="720">
        <v>361.82967680713341</v>
      </c>
      <c r="BH36" s="720">
        <v>362.15060132422059</v>
      </c>
      <c r="BI36" s="720">
        <v>400.40598051646589</v>
      </c>
      <c r="BJ36" s="720">
        <v>432.73274346494253</v>
      </c>
      <c r="BK36" s="884">
        <v>459.11472493512758</v>
      </c>
    </row>
    <row r="37" spans="1:63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  <c r="BG37" s="720">
        <v>183.63318932018612</v>
      </c>
      <c r="BH37" s="720">
        <v>203.81323924913636</v>
      </c>
      <c r="BI37" s="720">
        <v>222.969020511151</v>
      </c>
      <c r="BJ37" s="720">
        <v>213.81985753999834</v>
      </c>
      <c r="BK37" s="884">
        <v>203.97010824038122</v>
      </c>
    </row>
    <row r="38" spans="1:63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  <c r="BG38" s="720">
        <v>104.49226533299564</v>
      </c>
      <c r="BH38" s="720">
        <v>112.89458844926216</v>
      </c>
      <c r="BI38" s="720">
        <v>80.390596571630567</v>
      </c>
      <c r="BJ38" s="720">
        <v>80.649405911133556</v>
      </c>
      <c r="BK38" s="884">
        <v>105.42773754987614</v>
      </c>
    </row>
    <row r="39" spans="1:63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  <c r="BG39" s="720">
        <v>73.375524948527371</v>
      </c>
      <c r="BH39" s="720">
        <v>56.879900173545082</v>
      </c>
      <c r="BI39" s="720">
        <v>66.444280850963509</v>
      </c>
      <c r="BJ39" s="720">
        <v>47.228643014131642</v>
      </c>
      <c r="BK39" s="884">
        <v>55.638929922748481</v>
      </c>
    </row>
    <row r="40" spans="1:63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  <c r="BG40" s="720"/>
      <c r="BH40" s="720"/>
      <c r="BI40" s="720"/>
      <c r="BJ40" s="720"/>
      <c r="BK40" s="884"/>
    </row>
    <row r="41" spans="1:63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  <c r="BG41" s="719">
        <v>229.96681288946513</v>
      </c>
      <c r="BH41" s="719">
        <v>234.76169476889018</v>
      </c>
      <c r="BI41" s="719">
        <v>222.93972819531794</v>
      </c>
      <c r="BJ41" s="719">
        <v>265.25243329048351</v>
      </c>
      <c r="BK41" s="880">
        <v>265.66516884620057</v>
      </c>
    </row>
    <row r="42" spans="1:63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  <c r="BG42" s="720">
        <v>173.36968696167747</v>
      </c>
      <c r="BH42" s="720">
        <v>177.20629638554374</v>
      </c>
      <c r="BI42" s="720">
        <v>154.50342038593146</v>
      </c>
      <c r="BJ42" s="720">
        <v>181.99618944883736</v>
      </c>
      <c r="BK42" s="884">
        <v>167.9230228844051</v>
      </c>
    </row>
    <row r="43" spans="1:63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  <c r="BG43" s="720">
        <v>39.982603957476812</v>
      </c>
      <c r="BH43" s="720">
        <v>40.973564881433759</v>
      </c>
      <c r="BI43" s="720">
        <v>47.98969860792446</v>
      </c>
      <c r="BJ43" s="720">
        <v>65.51600080646908</v>
      </c>
      <c r="BK43" s="884">
        <v>72.976466312293454</v>
      </c>
    </row>
    <row r="44" spans="1:63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  <c r="BG44" s="720">
        <v>2.0444625662896998</v>
      </c>
      <c r="BH44" s="720">
        <v>3.0211710034175265</v>
      </c>
      <c r="BI44" s="720">
        <v>4.5985915126521606</v>
      </c>
      <c r="BJ44" s="720">
        <v>4.1813543418616028</v>
      </c>
      <c r="BK44" s="884">
        <v>6.416291933195744</v>
      </c>
    </row>
    <row r="45" spans="1:63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  <c r="BG45" s="720">
        <v>14.570059404021059</v>
      </c>
      <c r="BH45" s="720">
        <v>13.560662498495136</v>
      </c>
      <c r="BI45" s="720">
        <v>15.848017688809904</v>
      </c>
      <c r="BJ45" s="720">
        <v>13.558888693315591</v>
      </c>
      <c r="BK45" s="884">
        <v>18.349387716306371</v>
      </c>
    </row>
    <row r="46" spans="1:63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  <c r="BG46" s="720"/>
      <c r="BH46" s="720"/>
      <c r="BI46" s="720"/>
      <c r="BJ46" s="720"/>
      <c r="BK46" s="884"/>
    </row>
    <row r="47" spans="1:63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  <c r="BG47" s="719">
        <v>389.61815710879625</v>
      </c>
      <c r="BH47" s="719">
        <v>389.5391228069908</v>
      </c>
      <c r="BI47" s="719">
        <v>386.64222503452373</v>
      </c>
      <c r="BJ47" s="719">
        <v>381.28822913021395</v>
      </c>
      <c r="BK47" s="880">
        <v>354.10620801835637</v>
      </c>
    </row>
    <row r="48" spans="1:63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  <c r="BG48" s="720">
        <v>282.63666926380108</v>
      </c>
      <c r="BH48" s="720">
        <v>277.93837275052334</v>
      </c>
      <c r="BI48" s="720">
        <v>284.17811691913465</v>
      </c>
      <c r="BJ48" s="720">
        <v>267.08681755086593</v>
      </c>
      <c r="BK48" s="884">
        <v>251.32417720225124</v>
      </c>
    </row>
    <row r="49" spans="1:63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  <c r="BG49" s="720">
        <v>72.192511811993086</v>
      </c>
      <c r="BH49" s="720">
        <v>88.982021986058399</v>
      </c>
      <c r="BI49" s="720">
        <v>79.862792967520832</v>
      </c>
      <c r="BJ49" s="720">
        <v>88.924538033434573</v>
      </c>
      <c r="BK49" s="884">
        <v>69.284721446912926</v>
      </c>
    </row>
    <row r="50" spans="1:63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  <c r="BG50" s="720">
        <v>3.8098941536159403</v>
      </c>
      <c r="BH50" s="720">
        <v>1.8042408794884699</v>
      </c>
      <c r="BI50" s="720">
        <v>4.2710877698312988</v>
      </c>
      <c r="BJ50" s="720">
        <v>5.0509174735578686</v>
      </c>
      <c r="BK50" s="884">
        <v>8.9528220503176179</v>
      </c>
    </row>
    <row r="51" spans="1:63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  <c r="BG51" s="720">
        <v>30.97908187938625</v>
      </c>
      <c r="BH51" s="720">
        <v>20.814487190920264</v>
      </c>
      <c r="BI51" s="720">
        <v>18.330227378037339</v>
      </c>
      <c r="BJ51" s="720">
        <v>20.225956072355675</v>
      </c>
      <c r="BK51" s="884">
        <v>24.544487318874335</v>
      </c>
    </row>
    <row r="52" spans="1:63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  <c r="BK52" s="884"/>
    </row>
    <row r="53" spans="1:63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  <c r="BG53" s="719">
        <v>318.22129238243963</v>
      </c>
      <c r="BH53" s="719">
        <v>323.81625237410941</v>
      </c>
      <c r="BI53" s="719">
        <v>335.53163474787419</v>
      </c>
      <c r="BJ53" s="719">
        <v>339.19631980872049</v>
      </c>
      <c r="BK53" s="880">
        <v>322.34145147389529</v>
      </c>
    </row>
    <row r="54" spans="1:63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  <c r="BG54" s="720">
        <v>230.54736406607776</v>
      </c>
      <c r="BH54" s="720">
        <v>231.63374384152687</v>
      </c>
      <c r="BI54" s="720">
        <v>229.63939777546045</v>
      </c>
      <c r="BJ54" s="720">
        <v>245.51035089000482</v>
      </c>
      <c r="BK54" s="884">
        <v>235.40206661476461</v>
      </c>
    </row>
    <row r="55" spans="1:63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  <c r="BG55" s="720">
        <v>27.939743770382524</v>
      </c>
      <c r="BH55" s="720">
        <v>32.886948483717887</v>
      </c>
      <c r="BI55" s="720">
        <v>32.689864680280373</v>
      </c>
      <c r="BJ55" s="720">
        <v>29.408501694883132</v>
      </c>
      <c r="BK55" s="884">
        <v>26.137384310956627</v>
      </c>
    </row>
    <row r="56" spans="1:63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  <c r="BG56" s="720">
        <v>34.751759138351765</v>
      </c>
      <c r="BH56" s="720">
        <v>35.668272950738015</v>
      </c>
      <c r="BI56" s="720">
        <v>51.7705974920637</v>
      </c>
      <c r="BJ56" s="720">
        <v>40.584598138127753</v>
      </c>
      <c r="BK56" s="884">
        <v>37.654175027626849</v>
      </c>
    </row>
    <row r="57" spans="1:63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  <c r="BG57" s="720">
        <v>24.982425407627652</v>
      </c>
      <c r="BH57" s="720">
        <v>23.627287098126402</v>
      </c>
      <c r="BI57" s="720">
        <v>21.431774800069871</v>
      </c>
      <c r="BJ57" s="720">
        <v>23.692869085705603</v>
      </c>
      <c r="BK57" s="884">
        <v>23.147825520547315</v>
      </c>
    </row>
    <row r="58" spans="1:63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  <c r="BG58" s="720"/>
      <c r="BH58" s="720"/>
      <c r="BI58" s="720"/>
      <c r="BJ58" s="720"/>
      <c r="BK58" s="884"/>
    </row>
    <row r="59" spans="1:63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  <c r="BG59" s="719">
        <v>806.9614798547567</v>
      </c>
      <c r="BH59" s="719">
        <v>797.54159958875584</v>
      </c>
      <c r="BI59" s="719">
        <v>794.13778886506452</v>
      </c>
      <c r="BJ59" s="719">
        <v>789.63900749013476</v>
      </c>
      <c r="BK59" s="880">
        <v>730.41814820323793</v>
      </c>
    </row>
    <row r="60" spans="1:63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  <c r="BG60" s="720">
        <v>493.21900462063832</v>
      </c>
      <c r="BH60" s="720">
        <v>490.01171666726361</v>
      </c>
      <c r="BI60" s="720">
        <v>470.71479955763795</v>
      </c>
      <c r="BJ60" s="720">
        <v>490.25424456030265</v>
      </c>
      <c r="BK60" s="884">
        <v>456.29308472679622</v>
      </c>
    </row>
    <row r="61" spans="1:63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  <c r="BG61" s="720">
        <v>149.27534086692975</v>
      </c>
      <c r="BH61" s="720">
        <v>153.2289884051433</v>
      </c>
      <c r="BI61" s="720">
        <v>159.6733206493837</v>
      </c>
      <c r="BJ61" s="720">
        <v>152.76288770092887</v>
      </c>
      <c r="BK61" s="884">
        <v>149.01970580523556</v>
      </c>
    </row>
    <row r="62" spans="1:63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  <c r="BG62" s="720">
        <v>86.018112271197836</v>
      </c>
      <c r="BH62" s="720">
        <v>93.072801001226168</v>
      </c>
      <c r="BI62" s="720">
        <v>90.029450371260239</v>
      </c>
      <c r="BJ62" s="720">
        <v>81.711660867523577</v>
      </c>
      <c r="BK62" s="884">
        <v>71.206634616826292</v>
      </c>
    </row>
    <row r="63" spans="1:63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  <c r="BG63" s="720">
        <v>78.449022095991836</v>
      </c>
      <c r="BH63" s="720">
        <v>61.228093515122737</v>
      </c>
      <c r="BI63" s="720">
        <v>73.720218286784714</v>
      </c>
      <c r="BJ63" s="720">
        <v>64.910214361381023</v>
      </c>
      <c r="BK63" s="884">
        <v>53.898723054379765</v>
      </c>
    </row>
    <row r="64" spans="1:63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  <c r="BG64" s="720"/>
      <c r="BH64" s="720"/>
      <c r="BI64" s="720"/>
      <c r="BJ64" s="720"/>
      <c r="BK64" s="884"/>
    </row>
    <row r="65" spans="1:63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  <c r="BG65" s="719">
        <v>557.96382367200727</v>
      </c>
      <c r="BH65" s="719">
        <v>545.87275107799292</v>
      </c>
      <c r="BI65" s="719">
        <v>555.75017579987787</v>
      </c>
      <c r="BJ65" s="719">
        <v>549.01879503421696</v>
      </c>
      <c r="BK65" s="880">
        <v>502.90639151181665</v>
      </c>
    </row>
    <row r="66" spans="1:63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  <c r="BG66" s="720">
        <v>314.5989875398713</v>
      </c>
      <c r="BH66" s="720">
        <v>307.53834869703775</v>
      </c>
      <c r="BI66" s="720">
        <v>301.28753912169947</v>
      </c>
      <c r="BJ66" s="720">
        <v>317.43969197659277</v>
      </c>
      <c r="BK66" s="884">
        <v>287.82035159971798</v>
      </c>
    </row>
    <row r="67" spans="1:63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  <c r="BG67" s="720">
        <v>96.886050858708202</v>
      </c>
      <c r="BH67" s="720">
        <v>102.86992050219688</v>
      </c>
      <c r="BI67" s="720">
        <v>107.09068620199379</v>
      </c>
      <c r="BJ67" s="720">
        <v>107.71286583410316</v>
      </c>
      <c r="BK67" s="884">
        <v>104.77506930132398</v>
      </c>
    </row>
    <row r="68" spans="1:63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  <c r="BG68" s="720">
        <v>86.018112271197836</v>
      </c>
      <c r="BH68" s="720">
        <v>90.846673673144309</v>
      </c>
      <c r="BI68" s="720">
        <v>86.3264432788053</v>
      </c>
      <c r="BJ68" s="720">
        <v>78.588922998578823</v>
      </c>
      <c r="BK68" s="884">
        <v>68.996545328488409</v>
      </c>
    </row>
    <row r="69" spans="1:63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  <c r="BG69" s="720">
        <v>60.460673002229953</v>
      </c>
      <c r="BH69" s="720">
        <v>44.617808205613613</v>
      </c>
      <c r="BI69" s="720">
        <v>61.045507197380338</v>
      </c>
      <c r="BJ69" s="720">
        <v>45.277314224942522</v>
      </c>
      <c r="BK69" s="884">
        <v>41.314425282286379</v>
      </c>
    </row>
    <row r="70" spans="1:63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  <c r="BG70" s="720"/>
      <c r="BH70" s="720"/>
      <c r="BI70" s="720"/>
      <c r="BJ70" s="720"/>
      <c r="BK70" s="884"/>
    </row>
    <row r="71" spans="1:63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  <c r="BG71" s="719">
        <v>248.99765618275012</v>
      </c>
      <c r="BH71" s="719">
        <v>251.6688485107633</v>
      </c>
      <c r="BI71" s="719">
        <v>238.38761306518742</v>
      </c>
      <c r="BJ71" s="719">
        <v>240.62021245591896</v>
      </c>
      <c r="BK71" s="880">
        <v>227.511756691421</v>
      </c>
    </row>
    <row r="72" spans="1:63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  <c r="BG72" s="720">
        <v>178.62001708076673</v>
      </c>
      <c r="BH72" s="720">
        <v>182.47336797022612</v>
      </c>
      <c r="BI72" s="720">
        <v>169.42726043593822</v>
      </c>
      <c r="BJ72" s="720">
        <v>172.81455258371003</v>
      </c>
      <c r="BK72" s="884">
        <v>168.47273312707813</v>
      </c>
    </row>
    <row r="73" spans="1:63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  <c r="BG73" s="720">
        <v>52.389290008221678</v>
      </c>
      <c r="BH73" s="720">
        <v>50.3590679029464</v>
      </c>
      <c r="BI73" s="720">
        <v>52.582634447389978</v>
      </c>
      <c r="BJ73" s="720">
        <v>45.050021866825759</v>
      </c>
      <c r="BK73" s="884">
        <v>44.244636503911593</v>
      </c>
    </row>
    <row r="74" spans="1:63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2" t="s">
        <v>244</v>
      </c>
      <c r="BF74" s="720">
        <v>0.60273149547043681</v>
      </c>
      <c r="BG74" s="720" t="s">
        <v>40</v>
      </c>
      <c r="BH74" s="720">
        <v>2.2261273280818692</v>
      </c>
      <c r="BI74" s="720">
        <v>3.7030070924549556</v>
      </c>
      <c r="BJ74" s="720">
        <v>3.1227378689447605</v>
      </c>
      <c r="BK74" s="884">
        <v>2.2100892883378824</v>
      </c>
    </row>
    <row r="75" spans="1:63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2" t="s">
        <v>244</v>
      </c>
      <c r="BF75" s="726">
        <v>25.009541373890475</v>
      </c>
      <c r="BG75" s="775">
        <v>17.988349093761848</v>
      </c>
      <c r="BH75" s="796">
        <v>16.610285309509116</v>
      </c>
      <c r="BI75" s="796">
        <v>12.674711089404354</v>
      </c>
      <c r="BJ75" s="796">
        <v>19.632900136438497</v>
      </c>
      <c r="BK75" s="796">
        <v>12.58429777209339</v>
      </c>
    </row>
    <row r="76" spans="1:63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  <c r="BG76" s="726"/>
      <c r="BH76" s="740"/>
      <c r="BI76" s="740"/>
      <c r="BJ76" s="740"/>
      <c r="BK76" s="886"/>
    </row>
    <row r="77" spans="1:63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0">
        <v>2423.6589415815019</v>
      </c>
      <c r="BF77" s="719">
        <v>2370.8771868741546</v>
      </c>
      <c r="BG77" s="719">
        <v>2481.2514348857412</v>
      </c>
      <c r="BH77" s="719">
        <v>2538.5761688843609</v>
      </c>
      <c r="BI77" s="719">
        <v>2540.5346244053198</v>
      </c>
      <c r="BJ77" s="719">
        <v>2594.4939705724923</v>
      </c>
      <c r="BK77" s="880">
        <v>2642.3300258083259</v>
      </c>
    </row>
    <row r="78" spans="1:63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  <c r="BG78" s="720">
        <v>1756.5453041534731</v>
      </c>
      <c r="BH78" s="720">
        <v>1766.6697825835015</v>
      </c>
      <c r="BI78" s="720">
        <v>1780.1567087210751</v>
      </c>
      <c r="BJ78" s="720">
        <v>1789.4376909000234</v>
      </c>
      <c r="BK78" s="884">
        <v>1838.0214384853102</v>
      </c>
    </row>
    <row r="79" spans="1:63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  <c r="BG79" s="720">
        <v>423.33528584561617</v>
      </c>
      <c r="BH79" s="720">
        <v>436.94579705405488</v>
      </c>
      <c r="BI79" s="720">
        <v>411.57963058232912</v>
      </c>
      <c r="BJ79" s="720">
        <v>462.20182736201718</v>
      </c>
      <c r="BK79" s="884">
        <v>454.95029323799105</v>
      </c>
    </row>
    <row r="80" spans="1:63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  <c r="BG80" s="720">
        <v>91.42872008885</v>
      </c>
      <c r="BH80" s="720">
        <v>118.53622980828985</v>
      </c>
      <c r="BI80" s="720">
        <v>129.92344450041486</v>
      </c>
      <c r="BJ80" s="720">
        <v>143.43169931974785</v>
      </c>
      <c r="BK80" s="884">
        <v>148.22350758416064</v>
      </c>
    </row>
    <row r="81" spans="1:63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  <c r="BG81" s="720">
        <v>209.94212479780643</v>
      </c>
      <c r="BH81" s="720">
        <v>216.42435943851075</v>
      </c>
      <c r="BI81" s="720">
        <v>218.87484060150177</v>
      </c>
      <c r="BJ81" s="720">
        <v>199.42275299069581</v>
      </c>
      <c r="BK81" s="884">
        <v>201.13478650085474</v>
      </c>
    </row>
    <row r="82" spans="1:63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  <c r="BG82" s="720"/>
      <c r="BH82" s="720"/>
      <c r="BI82" s="720"/>
      <c r="BJ82" s="720"/>
      <c r="BK82" s="884"/>
    </row>
    <row r="83" spans="1:63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  <c r="BG83" s="719">
        <v>1254.3497553236368</v>
      </c>
      <c r="BH83" s="719">
        <v>1314.1302724521015</v>
      </c>
      <c r="BI83" s="719">
        <v>1309.9584123311788</v>
      </c>
      <c r="BJ83" s="719">
        <v>1374.3625878017979</v>
      </c>
      <c r="BK83" s="880">
        <v>1411.4285392522484</v>
      </c>
    </row>
    <row r="84" spans="1:63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  <c r="BG84" s="720">
        <v>828.85009632730021</v>
      </c>
      <c r="BH84" s="720">
        <v>846.01403076353131</v>
      </c>
      <c r="BI84" s="720">
        <v>828.96637068825703</v>
      </c>
      <c r="BJ84" s="720">
        <v>857.59755328152391</v>
      </c>
      <c r="BK84" s="884">
        <v>892.21662675916218</v>
      </c>
    </row>
    <row r="85" spans="1:63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  <c r="BG85" s="720">
        <v>244.79793769276591</v>
      </c>
      <c r="BH85" s="720">
        <v>246.73239569371208</v>
      </c>
      <c r="BI85" s="720">
        <v>247.23035150847412</v>
      </c>
      <c r="BJ85" s="720">
        <v>272.51425384812165</v>
      </c>
      <c r="BK85" s="884">
        <v>266.81825104088216</v>
      </c>
    </row>
    <row r="86" spans="1:63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  <c r="BG86" s="720">
        <v>88.916556613385637</v>
      </c>
      <c r="BH86" s="720">
        <v>115.12767890416417</v>
      </c>
      <c r="BI86" s="720">
        <v>126.24530474689161</v>
      </c>
      <c r="BJ86" s="720">
        <v>136.57129407890321</v>
      </c>
      <c r="BK86" s="884">
        <v>138.78055664060392</v>
      </c>
    </row>
    <row r="87" spans="1:63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  <c r="BG87" s="720">
        <v>91.785164690184999</v>
      </c>
      <c r="BH87" s="720">
        <v>106.25616709069368</v>
      </c>
      <c r="BI87" s="720">
        <v>107.51638538755623</v>
      </c>
      <c r="BJ87" s="720">
        <v>107.67948659324692</v>
      </c>
      <c r="BK87" s="884">
        <v>113.61310481160129</v>
      </c>
    </row>
    <row r="88" spans="1:63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  <c r="BG88" s="720"/>
      <c r="BH88" s="720"/>
      <c r="BI88" s="720"/>
      <c r="BJ88" s="720"/>
      <c r="BK88" s="884"/>
    </row>
    <row r="89" spans="1:63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  <c r="BG89" s="719">
        <v>1226.9016795621053</v>
      </c>
      <c r="BH89" s="719">
        <v>1224.4458964322566</v>
      </c>
      <c r="BI89" s="719">
        <v>1230.5762120741356</v>
      </c>
      <c r="BJ89" s="719">
        <v>1220.1313827706913</v>
      </c>
      <c r="BK89" s="880">
        <v>1230.9014865560709</v>
      </c>
    </row>
    <row r="90" spans="1:63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  <c r="BG90" s="720">
        <v>927.69520782616792</v>
      </c>
      <c r="BH90" s="720">
        <v>920.65575181997281</v>
      </c>
      <c r="BI90" s="720">
        <v>951.19033803281172</v>
      </c>
      <c r="BJ90" s="720">
        <v>931.84013761850235</v>
      </c>
      <c r="BK90" s="884">
        <v>945.80481172615021</v>
      </c>
    </row>
    <row r="91" spans="1:63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  <c r="BG91" s="720">
        <v>178.53734815285009</v>
      </c>
      <c r="BH91" s="720">
        <v>190.21340136034317</v>
      </c>
      <c r="BI91" s="720">
        <v>164.34927907385486</v>
      </c>
      <c r="BJ91" s="720">
        <v>189.68757351389556</v>
      </c>
      <c r="BK91" s="884">
        <v>188.1320421971094</v>
      </c>
    </row>
    <row r="92" spans="1:63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  <c r="BG92" s="720">
        <v>2.5121634754643547</v>
      </c>
      <c r="BH92" s="720">
        <v>3.4085509041256747</v>
      </c>
      <c r="BI92" s="720">
        <v>3.6781397535232472</v>
      </c>
      <c r="BJ92" s="720">
        <v>6.8604052408446172</v>
      </c>
      <c r="BK92" s="884">
        <v>9.4429509435567773</v>
      </c>
    </row>
    <row r="93" spans="1:63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  <c r="BG93" s="720">
        <v>118.15696010762132</v>
      </c>
      <c r="BH93" s="720">
        <v>110.16819234781705</v>
      </c>
      <c r="BI93" s="720">
        <v>111.35845521394536</v>
      </c>
      <c r="BJ93" s="720">
        <v>91.743266397448863</v>
      </c>
      <c r="BK93" s="884">
        <v>87.521681689253541</v>
      </c>
    </row>
    <row r="94" spans="1:63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  <c r="BG94" s="720"/>
      <c r="BH94" s="720"/>
      <c r="BI94" s="720"/>
      <c r="BJ94" s="720"/>
      <c r="BK94" s="884"/>
    </row>
    <row r="95" spans="1:63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  <c r="BG95" s="719">
        <v>923.96026265330056</v>
      </c>
      <c r="BH95" s="719">
        <v>858.410860226409</v>
      </c>
      <c r="BI95" s="719">
        <v>880.99317213011648</v>
      </c>
      <c r="BJ95" s="719">
        <v>876.74152675557207</v>
      </c>
      <c r="BK95" s="880">
        <v>880.9178169459791</v>
      </c>
    </row>
    <row r="96" spans="1:63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  <c r="BG96" s="720">
        <v>626.04122851608997</v>
      </c>
      <c r="BH96" s="720">
        <v>608.42447628423417</v>
      </c>
      <c r="BI96" s="720">
        <v>614.85662610873396</v>
      </c>
      <c r="BJ96" s="720">
        <v>612.00899647654148</v>
      </c>
      <c r="BK96" s="884">
        <v>633.78678948540983</v>
      </c>
    </row>
    <row r="97" spans="1:63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  <c r="BG97" s="720">
        <v>161.90600990916448</v>
      </c>
      <c r="BH97" s="720">
        <v>157.76952965499791</v>
      </c>
      <c r="BI97" s="720">
        <v>156.18416002259386</v>
      </c>
      <c r="BJ97" s="720">
        <v>165.00532038614043</v>
      </c>
      <c r="BK97" s="884">
        <v>151.86286437883072</v>
      </c>
    </row>
    <row r="98" spans="1:63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  <c r="BG98" s="720">
        <v>53.94446630620093</v>
      </c>
      <c r="BH98" s="720">
        <v>34.110438767020106</v>
      </c>
      <c r="BI98" s="720">
        <v>44.468073168768683</v>
      </c>
      <c r="BJ98" s="720">
        <v>45.252701541322878</v>
      </c>
      <c r="BK98" s="884">
        <v>38.640327681388293</v>
      </c>
    </row>
    <row r="99" spans="1:63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  <c r="BG99" s="720">
        <v>82.068557921845866</v>
      </c>
      <c r="BH99" s="720">
        <v>58.106415520156872</v>
      </c>
      <c r="BI99" s="720">
        <v>65.48431283001905</v>
      </c>
      <c r="BJ99" s="720">
        <v>54.474508351568083</v>
      </c>
      <c r="BK99" s="884">
        <v>56.627835400351202</v>
      </c>
    </row>
    <row r="100" spans="1:63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  <c r="BG100" s="720"/>
      <c r="BH100" s="720"/>
      <c r="BI100" s="720"/>
      <c r="BJ100" s="720"/>
      <c r="BK100" s="884"/>
    </row>
    <row r="101" spans="1:63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  <c r="BG101" s="719">
        <v>4786.7782358483555</v>
      </c>
      <c r="BH101" s="719">
        <v>4923.1047131387795</v>
      </c>
      <c r="BI101" s="719">
        <v>4904.6985161681796</v>
      </c>
      <c r="BJ101" s="719">
        <v>4984.3590731501808</v>
      </c>
      <c r="BK101" s="880">
        <v>4988.051815689776</v>
      </c>
    </row>
    <row r="102" spans="1:63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  <c r="BG102" s="720">
        <v>3512.5107929747828</v>
      </c>
      <c r="BH102" s="720">
        <v>3633.6414495920349</v>
      </c>
      <c r="BI102" s="720">
        <v>3594.7175024190824</v>
      </c>
      <c r="BJ102" s="720">
        <v>3744.6146406704252</v>
      </c>
      <c r="BK102" s="884">
        <v>3802.4117111900118</v>
      </c>
    </row>
    <row r="103" spans="1:63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  <c r="BG103" s="720">
        <v>922.30220624712581</v>
      </c>
      <c r="BH103" s="720">
        <v>926.69630957526022</v>
      </c>
      <c r="BI103" s="720">
        <v>934.39023996409924</v>
      </c>
      <c r="BJ103" s="720">
        <v>903.8319888569788</v>
      </c>
      <c r="BK103" s="884">
        <v>862.03618838536215</v>
      </c>
    </row>
    <row r="104" spans="1:63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  <c r="BG104" s="720">
        <v>36.12698872015882</v>
      </c>
      <c r="BH104" s="720">
        <v>37.817538252000958</v>
      </c>
      <c r="BI104" s="720">
        <v>33.198101858372105</v>
      </c>
      <c r="BJ104" s="720">
        <v>31.897748958375921</v>
      </c>
      <c r="BK104" s="884">
        <v>28.312845051568914</v>
      </c>
    </row>
    <row r="105" spans="1:63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  <c r="BG105" s="720">
        <v>315.83824790628699</v>
      </c>
      <c r="BH105" s="720">
        <v>324.9494157194714</v>
      </c>
      <c r="BI105" s="720">
        <v>342.39267192664556</v>
      </c>
      <c r="BJ105" s="720">
        <v>304.01469466439681</v>
      </c>
      <c r="BK105" s="884">
        <v>295.29107106284891</v>
      </c>
    </row>
    <row r="106" spans="1:63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  <c r="BG106" s="720"/>
      <c r="BH106" s="720"/>
      <c r="BI106" s="720"/>
      <c r="BJ106" s="720"/>
      <c r="BK106" s="884"/>
    </row>
    <row r="107" spans="1:63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  <c r="BG107" s="719">
        <v>524.38141163512444</v>
      </c>
      <c r="BH107" s="719">
        <v>572.2361001254709</v>
      </c>
      <c r="BI107" s="719">
        <v>572.48868671527873</v>
      </c>
      <c r="BJ107" s="719">
        <v>607.32475620408752</v>
      </c>
      <c r="BK107" s="880">
        <v>596.46285726561632</v>
      </c>
    </row>
    <row r="108" spans="1:63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  <c r="BG108" s="720">
        <v>389.17725512025589</v>
      </c>
      <c r="BH108" s="720">
        <v>392.27191446337292</v>
      </c>
      <c r="BI108" s="720">
        <v>399.10206025287397</v>
      </c>
      <c r="BJ108" s="720">
        <v>437.9207005279697</v>
      </c>
      <c r="BK108" s="884">
        <v>444.29145648954898</v>
      </c>
    </row>
    <row r="109" spans="1:63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  <c r="BG109" s="720">
        <v>98.693879432526899</v>
      </c>
      <c r="BH109" s="720">
        <v>124.29324369256045</v>
      </c>
      <c r="BI109" s="720">
        <v>106.2805196728486</v>
      </c>
      <c r="BJ109" s="720">
        <v>104.02912670645604</v>
      </c>
      <c r="BK109" s="884">
        <v>90.010763297050929</v>
      </c>
    </row>
    <row r="110" spans="1:63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  <c r="BG110" s="720">
        <v>12.418843120192269</v>
      </c>
      <c r="BH110" s="720">
        <v>16.387548673432647</v>
      </c>
      <c r="BI110" s="720">
        <v>18.067205603589525</v>
      </c>
      <c r="BJ110" s="720">
        <v>15.394900374754885</v>
      </c>
      <c r="BK110" s="884">
        <v>10.048676315730035</v>
      </c>
    </row>
    <row r="111" spans="1:63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  <c r="BG111" s="720">
        <v>24.091433962149615</v>
      </c>
      <c r="BH111" s="720">
        <v>39.283393296104656</v>
      </c>
      <c r="BI111" s="720">
        <v>49.038901185966665</v>
      </c>
      <c r="BJ111" s="720">
        <v>49.980028594905946</v>
      </c>
      <c r="BK111" s="884">
        <v>52.111961163286111</v>
      </c>
    </row>
    <row r="112" spans="1:63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  <c r="BG112" s="720"/>
      <c r="BH112" s="720"/>
      <c r="BI112" s="720"/>
      <c r="BJ112" s="720"/>
      <c r="BK112" s="884"/>
    </row>
    <row r="113" spans="1:63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  <c r="BG113" s="719">
        <v>1124.3016343906986</v>
      </c>
      <c r="BH113" s="719">
        <v>1158.3937678367299</v>
      </c>
      <c r="BI113" s="719">
        <v>1181.4281397267512</v>
      </c>
      <c r="BJ113" s="719">
        <v>1172.9045532621567</v>
      </c>
      <c r="BK113" s="880">
        <v>1193.1932330793159</v>
      </c>
    </row>
    <row r="114" spans="1:63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  <c r="BG114" s="720">
        <v>825.45586160439598</v>
      </c>
      <c r="BH114" s="720">
        <v>851.30372005500419</v>
      </c>
      <c r="BI114" s="720">
        <v>863.58921890208239</v>
      </c>
      <c r="BJ114" s="720">
        <v>877.00306496497547</v>
      </c>
      <c r="BK114" s="884">
        <v>893.64113614359837</v>
      </c>
    </row>
    <row r="115" spans="1:63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  <c r="BG115" s="720">
        <v>219.10822869914043</v>
      </c>
      <c r="BH115" s="720">
        <v>236.83958847709997</v>
      </c>
      <c r="BI115" s="720">
        <v>243.2218803769286</v>
      </c>
      <c r="BJ115" s="720">
        <v>231.68835773187266</v>
      </c>
      <c r="BK115" s="884">
        <v>237.42937096602108</v>
      </c>
    </row>
    <row r="116" spans="1:63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  <c r="BG116" s="720">
        <v>8.3906172065113136</v>
      </c>
      <c r="BH116" s="720">
        <v>7.3508908287180645</v>
      </c>
      <c r="BI116" s="720">
        <v>6.8072412151866564</v>
      </c>
      <c r="BJ116" s="720">
        <v>5.207792546493816</v>
      </c>
      <c r="BK116" s="884">
        <v>7.1471326581701238</v>
      </c>
    </row>
    <row r="117" spans="1:63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  <c r="BG117" s="720">
        <v>71.34692688065212</v>
      </c>
      <c r="BH117" s="720">
        <v>62.899568475906648</v>
      </c>
      <c r="BI117" s="720">
        <v>67.809799232555321</v>
      </c>
      <c r="BJ117" s="720">
        <v>59.005338018813717</v>
      </c>
      <c r="BK117" s="884">
        <v>54.975593311525408</v>
      </c>
    </row>
    <row r="118" spans="1:63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  <c r="BG118" s="720"/>
      <c r="BH118" s="720"/>
      <c r="BI118" s="720"/>
      <c r="BJ118" s="720"/>
      <c r="BK118" s="884"/>
    </row>
    <row r="119" spans="1:63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  <c r="BG119" s="719">
        <v>1909.3651763507764</v>
      </c>
      <c r="BH119" s="719">
        <v>1915.1421477423446</v>
      </c>
      <c r="BI119" s="719">
        <v>1861.7598358481655</v>
      </c>
      <c r="BJ119" s="719">
        <v>1934.0309569102831</v>
      </c>
      <c r="BK119" s="880">
        <v>1927.845965680179</v>
      </c>
    </row>
    <row r="120" spans="1:63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  <c r="BG120" s="720">
        <v>1347.4210339703448</v>
      </c>
      <c r="BH120" s="720">
        <v>1395.1965853105282</v>
      </c>
      <c r="BI120" s="720">
        <v>1319.8722982371976</v>
      </c>
      <c r="BJ120" s="720">
        <v>1409.7643401526298</v>
      </c>
      <c r="BK120" s="884">
        <v>1436.69083794931</v>
      </c>
    </row>
    <row r="121" spans="1:63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  <c r="BG121" s="720">
        <v>433.31988773938502</v>
      </c>
      <c r="BH121" s="720">
        <v>377.72868994730163</v>
      </c>
      <c r="BI121" s="720">
        <v>405.09039045238956</v>
      </c>
      <c r="BJ121" s="720">
        <v>408.9529052109192</v>
      </c>
      <c r="BK121" s="884">
        <v>367.806657679794</v>
      </c>
    </row>
    <row r="122" spans="1:63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  <c r="BG122" s="720" t="s">
        <v>40</v>
      </c>
      <c r="BH122" s="720">
        <v>1.260971697841585</v>
      </c>
      <c r="BI122" s="720">
        <v>1.1841020988695212</v>
      </c>
      <c r="BJ122" s="720">
        <v>1.9863842876419073</v>
      </c>
      <c r="BK122" s="884">
        <v>2.5486718668029322</v>
      </c>
    </row>
    <row r="123" spans="1:63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  <c r="BG123" s="720">
        <v>128.62425464104689</v>
      </c>
      <c r="BH123" s="720">
        <v>140.95590078667465</v>
      </c>
      <c r="BI123" s="720">
        <v>135.61304505970756</v>
      </c>
      <c r="BJ123" s="720">
        <v>113.32732725909355</v>
      </c>
      <c r="BK123" s="884">
        <v>120.7997981842759</v>
      </c>
    </row>
    <row r="124" spans="1:63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  <c r="BG124" s="720"/>
      <c r="BH124" s="720"/>
      <c r="BI124" s="720"/>
      <c r="BJ124" s="720"/>
      <c r="BK124" s="884"/>
    </row>
    <row r="125" spans="1:63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  <c r="BG125" s="719">
        <v>1228.7300134717516</v>
      </c>
      <c r="BH125" s="719">
        <v>1277.3326974342153</v>
      </c>
      <c r="BI125" s="719">
        <v>1289.021853878</v>
      </c>
      <c r="BJ125" s="719">
        <v>1270.0988067736464</v>
      </c>
      <c r="BK125" s="880">
        <v>1270.5497596646692</v>
      </c>
    </row>
    <row r="126" spans="1:63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  <c r="BG126" s="720">
        <v>950.45664227978318</v>
      </c>
      <c r="BH126" s="720">
        <v>994.86922976312553</v>
      </c>
      <c r="BI126" s="720">
        <v>1012.1539250269224</v>
      </c>
      <c r="BJ126" s="720">
        <v>1019.9265350248453</v>
      </c>
      <c r="BK126" s="884">
        <v>1027.7882806075468</v>
      </c>
    </row>
    <row r="127" spans="1:63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  <c r="BG127" s="720">
        <v>171.18021037607525</v>
      </c>
      <c r="BH127" s="720">
        <v>187.83478745829828</v>
      </c>
      <c r="BI127" s="720">
        <v>179.79744946193335</v>
      </c>
      <c r="BJ127" s="720">
        <v>159.16159920773092</v>
      </c>
      <c r="BK127" s="884">
        <v>166.78939644249721</v>
      </c>
    </row>
    <row r="128" spans="1:63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  <c r="BG128" s="720">
        <v>15.31752839345523</v>
      </c>
      <c r="BH128" s="720">
        <v>12.818127052008657</v>
      </c>
      <c r="BI128" s="720">
        <v>7.1395529407264053</v>
      </c>
      <c r="BJ128" s="720">
        <v>9.3086717494853151</v>
      </c>
      <c r="BK128" s="884">
        <v>8.5683642108658233</v>
      </c>
    </row>
    <row r="129" spans="1:63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  <c r="BG129" s="720">
        <v>91.775632422438164</v>
      </c>
      <c r="BH129" s="720">
        <v>81.810553160785233</v>
      </c>
      <c r="BI129" s="720">
        <v>89.930926448416344</v>
      </c>
      <c r="BJ129" s="720">
        <v>81.7020007915837</v>
      </c>
      <c r="BK129" s="884">
        <v>67.403718403761602</v>
      </c>
    </row>
    <row r="130" spans="1:63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  <c r="BG130" s="720"/>
      <c r="BH130" s="720"/>
      <c r="BI130" s="720"/>
      <c r="BJ130" s="720"/>
      <c r="BK130" s="884"/>
    </row>
    <row r="131" spans="1:63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  <c r="BG131" s="719">
        <v>1166.9769048501089</v>
      </c>
      <c r="BH131" s="719">
        <v>1198.7786946660106</v>
      </c>
      <c r="BI131" s="719">
        <v>1186.2705300120258</v>
      </c>
      <c r="BJ131" s="719">
        <v>1141.0749622738001</v>
      </c>
      <c r="BK131" s="880">
        <v>1158.2841647781888</v>
      </c>
    </row>
    <row r="132" spans="1:63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  <c r="BG132" s="720">
        <v>664.00069518743874</v>
      </c>
      <c r="BH132" s="720">
        <v>710.12311107378503</v>
      </c>
      <c r="BI132" s="720">
        <v>702.23076546780771</v>
      </c>
      <c r="BJ132" s="720">
        <v>663.11802962972149</v>
      </c>
      <c r="BK132" s="884">
        <v>647.83397342315982</v>
      </c>
    </row>
    <row r="133" spans="1:63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  <c r="BG133" s="720">
        <v>313.85094569931937</v>
      </c>
      <c r="BH133" s="720">
        <v>310.05236064104577</v>
      </c>
      <c r="BI133" s="720">
        <v>303.37138448897701</v>
      </c>
      <c r="BJ133" s="720">
        <v>304.47288128599138</v>
      </c>
      <c r="BK133" s="884">
        <v>316.27726195245663</v>
      </c>
    </row>
    <row r="134" spans="1:63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  <c r="BG134" s="720">
        <v>103.66609442984496</v>
      </c>
      <c r="BH134" s="720">
        <v>92.771827256317053</v>
      </c>
      <c r="BI134" s="720">
        <v>91.703885132513292</v>
      </c>
      <c r="BJ134" s="720">
        <v>80.540475396335722</v>
      </c>
      <c r="BK134" s="884">
        <v>100.57014588816169</v>
      </c>
    </row>
    <row r="135" spans="1:63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  <c r="BG135" s="720">
        <v>85.459169533504422</v>
      </c>
      <c r="BH135" s="720">
        <v>85.831395694861797</v>
      </c>
      <c r="BI135" s="720">
        <v>88.964494922729585</v>
      </c>
      <c r="BJ135" s="720">
        <v>92.943575961753439</v>
      </c>
      <c r="BK135" s="884">
        <v>93.602783514407108</v>
      </c>
    </row>
    <row r="136" spans="1:63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  <c r="BG136" s="720"/>
      <c r="BH136" s="720"/>
      <c r="BI136" s="720"/>
      <c r="BJ136" s="720"/>
      <c r="BK136" s="884"/>
    </row>
    <row r="137" spans="1:63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  <c r="BG137" s="719">
        <v>1391.2393066965997</v>
      </c>
      <c r="BH137" s="719">
        <v>1336.6666606120962</v>
      </c>
      <c r="BI137" s="719">
        <v>1316.7503067815244</v>
      </c>
      <c r="BJ137" s="719">
        <v>1388.1992776906741</v>
      </c>
      <c r="BK137" s="880">
        <v>1468.6156780710578</v>
      </c>
    </row>
    <row r="138" spans="1:63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  <c r="BG138" s="720">
        <v>716.38860660300156</v>
      </c>
      <c r="BH138" s="720">
        <v>721.08152894068257</v>
      </c>
      <c r="BI138" s="720">
        <v>783.18870672833225</v>
      </c>
      <c r="BJ138" s="720">
        <v>787.99240910439437</v>
      </c>
      <c r="BK138" s="884">
        <v>807.50099321433561</v>
      </c>
    </row>
    <row r="139" spans="1:63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  <c r="BG139" s="720">
        <v>409.08713917775248</v>
      </c>
      <c r="BH139" s="720">
        <v>374.42680394428083</v>
      </c>
      <c r="BI139" s="720">
        <v>341.39622641695718</v>
      </c>
      <c r="BJ139" s="720">
        <v>380.73148443958934</v>
      </c>
      <c r="BK139" s="884">
        <v>406.29320920422316</v>
      </c>
    </row>
    <row r="140" spans="1:63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  <c r="BG140" s="720">
        <v>170.40038332262662</v>
      </c>
      <c r="BH140" s="720">
        <v>140.02799941215372</v>
      </c>
      <c r="BI140" s="720">
        <v>107.24447066737758</v>
      </c>
      <c r="BJ140" s="720">
        <v>123.5899221182632</v>
      </c>
      <c r="BK140" s="884">
        <v>148.74609638671546</v>
      </c>
    </row>
    <row r="141" spans="1:63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  <c r="BG141" s="350">
        <v>95.363177593218893</v>
      </c>
      <c r="BH141" s="350">
        <v>101.13032831498018</v>
      </c>
      <c r="BI141" s="350">
        <v>84.920902968859352</v>
      </c>
      <c r="BJ141" s="350">
        <v>95.885462028431377</v>
      </c>
      <c r="BK141" s="879">
        <v>106.07537926578273</v>
      </c>
    </row>
    <row r="142" spans="1:63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  <c r="BG142" s="5"/>
      <c r="BK142" s="878"/>
    </row>
    <row r="143" spans="1:63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  <c r="BG143" s="5"/>
      <c r="BK143" s="878"/>
    </row>
    <row r="144" spans="1:63" ht="12.75" x14ac:dyDescent="0.2">
      <c r="AC144" s="25"/>
      <c r="AU144" s="25"/>
      <c r="AY144" s="28"/>
      <c r="BB144" s="25"/>
      <c r="BC144" s="25"/>
      <c r="BD144" s="25"/>
      <c r="BE144" s="25"/>
      <c r="BF144" s="25"/>
      <c r="BG144" s="5"/>
      <c r="BK144" s="878"/>
    </row>
    <row r="145" spans="29:63" ht="12.75" x14ac:dyDescent="0.2">
      <c r="AC145" s="25"/>
      <c r="AU145" s="25"/>
      <c r="AY145" s="28"/>
      <c r="BB145" s="25"/>
      <c r="BC145" s="25"/>
      <c r="BD145" s="25"/>
      <c r="BE145" s="25"/>
      <c r="BF145" s="25"/>
      <c r="BG145" s="5"/>
      <c r="BK145" s="878"/>
    </row>
    <row r="146" spans="29:63" ht="12.75" x14ac:dyDescent="0.2">
      <c r="AC146" s="25"/>
      <c r="AU146" s="25"/>
      <c r="AY146" s="28"/>
      <c r="BB146" s="25"/>
      <c r="BC146" s="25"/>
      <c r="BD146" s="25"/>
      <c r="BE146" s="25"/>
      <c r="BF146" s="25"/>
      <c r="BG146" s="5"/>
      <c r="BK146" s="878"/>
    </row>
    <row r="147" spans="29:63" ht="12.75" x14ac:dyDescent="0.2">
      <c r="AC147" s="25"/>
      <c r="AU147" s="25"/>
      <c r="AY147" s="28"/>
      <c r="BB147" s="25"/>
      <c r="BC147" s="25"/>
      <c r="BD147" s="25"/>
      <c r="BE147" s="25"/>
      <c r="BF147" s="25"/>
      <c r="BG147" s="5"/>
      <c r="BK147" s="878"/>
    </row>
    <row r="148" spans="29:63" ht="12.75" x14ac:dyDescent="0.2">
      <c r="AC148" s="25"/>
      <c r="AU148" s="25"/>
      <c r="AY148" s="28"/>
      <c r="BB148" s="25"/>
      <c r="BC148" s="25"/>
      <c r="BD148" s="25"/>
      <c r="BE148" s="25"/>
      <c r="BF148" s="25"/>
      <c r="BG148" s="5"/>
      <c r="BK148" s="878"/>
    </row>
    <row r="149" spans="29:63" ht="12.75" x14ac:dyDescent="0.2">
      <c r="AC149" s="25"/>
      <c r="AU149" s="25"/>
      <c r="AY149" s="28"/>
      <c r="BB149" s="25"/>
      <c r="BC149" s="25"/>
      <c r="BD149" s="25"/>
      <c r="BE149" s="25"/>
      <c r="BF149" s="25"/>
      <c r="BG149" s="5"/>
      <c r="BK149" s="878"/>
    </row>
    <row r="150" spans="29:63" ht="12.75" x14ac:dyDescent="0.2">
      <c r="AC150" s="25"/>
      <c r="AU150" s="25"/>
      <c r="AY150" s="28"/>
      <c r="BB150" s="25"/>
      <c r="BC150" s="25"/>
      <c r="BD150" s="25"/>
      <c r="BE150" s="25"/>
      <c r="BF150" s="25"/>
      <c r="BG150" s="5"/>
      <c r="BK150" s="878"/>
    </row>
    <row r="151" spans="29:63" ht="12.75" x14ac:dyDescent="0.2">
      <c r="AC151" s="25"/>
      <c r="AU151" s="25"/>
      <c r="AY151" s="28"/>
      <c r="BB151" s="25"/>
      <c r="BC151" s="25"/>
      <c r="BD151" s="25"/>
      <c r="BE151" s="25"/>
      <c r="BF151" s="25"/>
      <c r="BG151" s="5"/>
      <c r="BK151" s="878"/>
    </row>
    <row r="152" spans="29:63" ht="12.75" x14ac:dyDescent="0.2">
      <c r="AC152" s="25"/>
      <c r="AU152" s="25"/>
      <c r="AY152" s="28"/>
      <c r="BB152" s="25"/>
      <c r="BC152" s="25"/>
      <c r="BD152" s="25"/>
      <c r="BE152" s="25"/>
      <c r="BF152" s="25"/>
      <c r="BG152" s="5"/>
      <c r="BK152" s="878"/>
    </row>
    <row r="153" spans="29:63" ht="12.75" x14ac:dyDescent="0.2">
      <c r="AC153" s="25"/>
      <c r="AU153" s="25"/>
      <c r="AY153" s="25"/>
      <c r="BB153" s="25"/>
      <c r="BC153" s="25"/>
      <c r="BD153" s="25"/>
      <c r="BE153" s="25"/>
      <c r="BF153" s="25"/>
      <c r="BG153" s="5"/>
      <c r="BK153" s="878"/>
    </row>
    <row r="154" spans="29:63" ht="12.75" x14ac:dyDescent="0.2">
      <c r="AC154" s="25"/>
      <c r="AU154" s="25"/>
      <c r="AY154" s="25"/>
      <c r="BB154" s="25"/>
      <c r="BC154" s="25"/>
      <c r="BD154" s="25"/>
      <c r="BE154" s="25"/>
      <c r="BF154" s="25"/>
      <c r="BG154" s="5"/>
      <c r="BK154" s="878"/>
    </row>
    <row r="155" spans="29:63" ht="12.75" x14ac:dyDescent="0.2">
      <c r="AC155" s="25"/>
      <c r="AU155" s="25"/>
      <c r="AY155" s="25"/>
      <c r="BB155" s="25"/>
      <c r="BC155" s="25"/>
      <c r="BD155" s="25"/>
      <c r="BE155" s="25"/>
      <c r="BF155" s="25"/>
      <c r="BG155" s="5"/>
      <c r="BK155" s="878"/>
    </row>
    <row r="156" spans="29:63" ht="12.75" x14ac:dyDescent="0.2">
      <c r="AC156" s="25"/>
      <c r="AU156" s="25"/>
      <c r="AY156" s="25"/>
      <c r="BB156" s="25"/>
      <c r="BC156" s="25"/>
      <c r="BD156" s="25"/>
      <c r="BE156" s="25"/>
      <c r="BF156" s="25"/>
      <c r="BG156" s="5"/>
      <c r="BK156" s="878"/>
    </row>
    <row r="157" spans="29:63" ht="12.75" x14ac:dyDescent="0.2">
      <c r="AC157" s="25"/>
      <c r="AU157" s="25"/>
      <c r="AY157" s="25"/>
      <c r="BB157" s="25"/>
      <c r="BC157" s="25"/>
      <c r="BD157" s="25"/>
      <c r="BE157" s="25"/>
      <c r="BF157" s="25"/>
      <c r="BG157" s="5"/>
      <c r="BK157" s="878"/>
    </row>
    <row r="158" spans="29:63" ht="12.75" x14ac:dyDescent="0.2">
      <c r="AC158" s="25"/>
      <c r="AU158" s="25"/>
      <c r="AY158" s="25"/>
      <c r="BB158" s="25"/>
      <c r="BC158" s="25"/>
      <c r="BD158" s="25"/>
      <c r="BE158" s="25"/>
      <c r="BF158" s="25"/>
      <c r="BG158" s="5"/>
      <c r="BK158" s="878"/>
    </row>
    <row r="159" spans="29:63" ht="12.75" x14ac:dyDescent="0.2">
      <c r="AC159" s="25"/>
      <c r="AU159" s="25"/>
      <c r="AY159" s="25"/>
      <c r="BB159" s="25"/>
      <c r="BC159" s="25"/>
      <c r="BD159" s="25"/>
      <c r="BE159" s="25"/>
      <c r="BF159" s="25"/>
      <c r="BG159" s="5"/>
      <c r="BK159" s="878"/>
    </row>
    <row r="160" spans="29:63" ht="12.75" x14ac:dyDescent="0.2">
      <c r="AC160" s="25"/>
      <c r="AU160" s="25"/>
      <c r="AY160" s="25"/>
      <c r="BB160" s="25"/>
      <c r="BC160" s="25"/>
      <c r="BD160" s="25"/>
      <c r="BE160" s="25"/>
      <c r="BF160" s="25"/>
      <c r="BG160" s="5"/>
      <c r="BK160" s="878"/>
    </row>
    <row r="161" spans="29:63" ht="12.75" x14ac:dyDescent="0.2">
      <c r="AC161" s="25"/>
      <c r="AU161" s="25"/>
      <c r="AY161" s="25"/>
      <c r="BB161" s="25"/>
      <c r="BC161" s="25"/>
      <c r="BD161" s="25"/>
      <c r="BE161" s="25"/>
      <c r="BF161" s="25"/>
      <c r="BG161" s="5"/>
      <c r="BK161" s="878"/>
    </row>
    <row r="162" spans="29:63" ht="12.75" x14ac:dyDescent="0.2">
      <c r="AC162" s="25"/>
      <c r="AU162" s="25"/>
      <c r="AY162" s="25"/>
      <c r="BB162" s="25"/>
      <c r="BC162" s="25"/>
      <c r="BD162" s="25"/>
      <c r="BE162" s="25"/>
      <c r="BF162" s="25"/>
      <c r="BG162" s="5"/>
      <c r="BK162" s="878"/>
    </row>
    <row r="163" spans="29:63" ht="12.75" x14ac:dyDescent="0.2">
      <c r="AC163" s="25"/>
      <c r="AU163" s="25"/>
      <c r="AY163" s="25"/>
      <c r="BB163" s="25"/>
      <c r="BC163" s="25"/>
      <c r="BD163" s="25"/>
      <c r="BE163" s="25"/>
      <c r="BF163" s="25"/>
      <c r="BG163" s="5"/>
      <c r="BK163" s="878"/>
    </row>
    <row r="164" spans="29:63" ht="12.75" x14ac:dyDescent="0.2">
      <c r="AC164" s="25"/>
      <c r="AU164" s="491"/>
      <c r="AY164" s="25"/>
      <c r="BB164" s="25"/>
      <c r="BC164" s="25"/>
      <c r="BD164" s="25"/>
      <c r="BE164" s="25"/>
      <c r="BF164" s="25"/>
      <c r="BG164" s="5"/>
      <c r="BK164" s="878"/>
    </row>
    <row r="165" spans="29:63" ht="12.75" x14ac:dyDescent="0.2">
      <c r="AC165" s="25"/>
      <c r="AU165" s="491"/>
      <c r="AY165" s="25"/>
      <c r="BB165" s="25"/>
      <c r="BC165" s="25"/>
      <c r="BD165" s="25"/>
      <c r="BE165" s="25"/>
      <c r="BF165" s="25"/>
      <c r="BG165" s="5"/>
      <c r="BK165" s="878"/>
    </row>
    <row r="166" spans="29:63" ht="12.75" x14ac:dyDescent="0.2">
      <c r="AC166" s="25"/>
      <c r="AU166" s="491"/>
      <c r="AY166" s="25"/>
      <c r="BB166" s="25"/>
      <c r="BC166" s="25"/>
      <c r="BD166" s="25"/>
      <c r="BE166" s="25"/>
      <c r="BF166" s="25"/>
      <c r="BG166" s="5"/>
      <c r="BK166" s="878"/>
    </row>
    <row r="167" spans="29:63" ht="12.75" x14ac:dyDescent="0.2">
      <c r="AC167" s="25"/>
      <c r="AU167" s="491"/>
      <c r="AY167" s="25"/>
      <c r="BB167" s="25"/>
      <c r="BC167" s="25"/>
      <c r="BD167" s="25"/>
      <c r="BE167" s="25"/>
      <c r="BF167" s="25"/>
      <c r="BG167" s="5"/>
      <c r="BK167" s="878"/>
    </row>
    <row r="168" spans="29:63" ht="12.75" x14ac:dyDescent="0.2">
      <c r="AC168" s="25"/>
      <c r="AU168" s="491"/>
      <c r="AY168" s="25"/>
      <c r="BB168" s="25"/>
      <c r="BC168" s="25"/>
      <c r="BD168" s="25"/>
      <c r="BE168" s="25"/>
      <c r="BF168" s="25"/>
      <c r="BG168" s="5"/>
      <c r="BK168" s="878"/>
    </row>
    <row r="169" spans="29:63" ht="12.75" x14ac:dyDescent="0.2">
      <c r="AC169" s="25"/>
      <c r="AU169" s="491"/>
      <c r="AY169" s="25"/>
      <c r="BB169" s="25"/>
      <c r="BC169" s="25"/>
      <c r="BD169" s="25"/>
      <c r="BE169" s="25"/>
      <c r="BF169" s="25"/>
      <c r="BG169" s="5"/>
      <c r="BK169" s="878"/>
    </row>
    <row r="170" spans="29:63" ht="12.75" x14ac:dyDescent="0.2">
      <c r="AC170" s="25"/>
      <c r="AU170" s="491"/>
      <c r="AY170" s="25"/>
      <c r="BB170" s="25"/>
      <c r="BC170" s="25"/>
      <c r="BD170" s="25"/>
      <c r="BE170" s="25"/>
      <c r="BF170" s="25"/>
      <c r="BG170" s="5"/>
      <c r="BK170" s="878"/>
    </row>
    <row r="171" spans="29:63" ht="12.75" x14ac:dyDescent="0.2">
      <c r="AC171" s="25"/>
      <c r="AU171" s="491"/>
      <c r="AY171" s="25"/>
      <c r="BB171" s="25"/>
      <c r="BC171" s="25"/>
      <c r="BD171" s="25"/>
      <c r="BE171" s="25"/>
      <c r="BF171" s="25"/>
      <c r="BG171" s="5"/>
      <c r="BK171" s="878"/>
    </row>
    <row r="172" spans="29:63" ht="12.75" x14ac:dyDescent="0.2">
      <c r="AC172" s="25"/>
      <c r="AU172" s="491"/>
      <c r="AY172" s="25"/>
      <c r="BB172" s="25"/>
      <c r="BC172" s="25"/>
      <c r="BD172" s="25"/>
      <c r="BE172" s="25"/>
      <c r="BF172" s="25"/>
      <c r="BG172" s="5"/>
      <c r="BK172" s="878"/>
    </row>
    <row r="173" spans="29:63" ht="12.75" x14ac:dyDescent="0.2">
      <c r="AC173" s="25"/>
      <c r="AU173" s="491"/>
      <c r="AY173" s="25"/>
      <c r="BB173" s="25"/>
      <c r="BC173" s="25"/>
      <c r="BD173" s="25"/>
      <c r="BE173" s="25"/>
      <c r="BF173" s="25"/>
      <c r="BG173" s="5"/>
      <c r="BK173" s="878"/>
    </row>
    <row r="174" spans="29:63" ht="12.75" x14ac:dyDescent="0.2">
      <c r="AC174" s="25"/>
      <c r="AU174" s="491"/>
      <c r="AY174" s="25"/>
      <c r="BB174" s="25"/>
      <c r="BC174" s="25"/>
      <c r="BD174" s="25"/>
      <c r="BE174" s="25"/>
      <c r="BF174" s="25"/>
      <c r="BG174" s="5"/>
      <c r="BK174" s="878"/>
    </row>
    <row r="175" spans="29:63" ht="12.75" x14ac:dyDescent="0.2">
      <c r="AC175" s="25"/>
      <c r="AU175" s="491"/>
      <c r="AY175" s="25"/>
      <c r="BB175" s="25"/>
      <c r="BC175" s="25"/>
      <c r="BD175" s="25"/>
      <c r="BE175" s="25"/>
      <c r="BF175" s="25"/>
      <c r="BG175" s="5"/>
      <c r="BK175" s="878"/>
    </row>
    <row r="176" spans="29:63" ht="12.75" x14ac:dyDescent="0.2">
      <c r="AC176" s="25"/>
      <c r="AU176" s="491"/>
      <c r="AY176" s="25"/>
      <c r="BB176" s="25"/>
      <c r="BC176" s="25"/>
      <c r="BD176" s="25"/>
      <c r="BE176" s="25"/>
      <c r="BF176" s="25"/>
      <c r="BG176" s="5"/>
      <c r="BK176" s="878"/>
    </row>
    <row r="177" spans="29:63" ht="12.75" x14ac:dyDescent="0.2">
      <c r="AC177" s="25"/>
      <c r="AU177" s="491"/>
      <c r="AY177" s="25"/>
      <c r="BB177" s="25"/>
      <c r="BC177" s="25"/>
      <c r="BD177" s="25"/>
      <c r="BE177" s="25"/>
      <c r="BF177" s="25"/>
      <c r="BG177" s="5"/>
      <c r="BK177" s="878"/>
    </row>
    <row r="178" spans="29:63" ht="12.75" x14ac:dyDescent="0.2">
      <c r="AC178" s="25"/>
      <c r="AU178" s="491"/>
      <c r="AY178" s="25"/>
      <c r="BB178" s="25"/>
      <c r="BC178" s="25"/>
      <c r="BD178" s="25"/>
      <c r="BE178" s="25"/>
      <c r="BF178" s="25"/>
      <c r="BG178" s="5"/>
      <c r="BK178" s="878"/>
    </row>
    <row r="179" spans="29:63" ht="12.75" x14ac:dyDescent="0.2">
      <c r="AU179" s="491"/>
      <c r="AY179" s="25"/>
      <c r="BB179" s="25"/>
      <c r="BC179" s="25"/>
      <c r="BD179" s="25"/>
      <c r="BE179" s="25"/>
      <c r="BF179" s="25"/>
      <c r="BG179" s="5"/>
      <c r="BK179" s="878"/>
    </row>
    <row r="180" spans="29:63" ht="12.75" x14ac:dyDescent="0.2">
      <c r="AU180" s="491"/>
      <c r="AY180" s="25"/>
      <c r="BB180" s="25"/>
      <c r="BC180" s="25"/>
      <c r="BD180" s="25"/>
      <c r="BE180" s="25"/>
      <c r="BF180" s="25"/>
      <c r="BG180" s="5"/>
      <c r="BK180" s="878"/>
    </row>
    <row r="181" spans="29:63" ht="12.75" x14ac:dyDescent="0.2">
      <c r="AU181" s="491"/>
      <c r="AY181" s="25"/>
      <c r="BB181" s="25"/>
      <c r="BC181" s="25"/>
      <c r="BD181" s="25"/>
      <c r="BE181" s="25"/>
      <c r="BF181" s="25"/>
      <c r="BG181" s="5"/>
      <c r="BK181" s="878"/>
    </row>
    <row r="182" spans="29:63" ht="12.75" x14ac:dyDescent="0.2">
      <c r="AU182" s="491"/>
      <c r="AY182" s="25"/>
      <c r="BB182" s="25"/>
      <c r="BC182" s="25"/>
      <c r="BD182" s="25"/>
      <c r="BE182" s="25"/>
      <c r="BF182" s="25"/>
      <c r="BG182" s="5"/>
      <c r="BK182" s="878"/>
    </row>
    <row r="183" spans="29:63" ht="12.75" x14ac:dyDescent="0.2">
      <c r="AU183" s="491"/>
      <c r="AY183" s="25"/>
      <c r="BB183" s="25"/>
      <c r="BC183" s="25"/>
      <c r="BD183" s="25"/>
      <c r="BE183" s="25"/>
      <c r="BF183" s="25"/>
      <c r="BG183" s="5"/>
      <c r="BK183" s="878"/>
    </row>
    <row r="184" spans="29:63" ht="12.75" x14ac:dyDescent="0.2">
      <c r="AU184" s="491"/>
      <c r="AY184" s="25"/>
      <c r="BB184" s="25"/>
      <c r="BC184" s="25"/>
      <c r="BD184" s="25"/>
      <c r="BE184" s="25"/>
      <c r="BF184" s="25"/>
      <c r="BG184" s="5"/>
      <c r="BK184" s="878"/>
    </row>
    <row r="185" spans="29:63" ht="12.75" x14ac:dyDescent="0.2">
      <c r="AU185" s="491"/>
      <c r="AY185" s="25"/>
      <c r="BB185" s="25"/>
      <c r="BC185" s="25"/>
      <c r="BD185" s="25"/>
      <c r="BE185" s="25"/>
      <c r="BF185" s="25"/>
      <c r="BG185" s="5"/>
      <c r="BK185" s="878"/>
    </row>
    <row r="186" spans="29:63" ht="12.75" x14ac:dyDescent="0.2">
      <c r="AU186" s="491"/>
      <c r="AY186" s="25"/>
      <c r="BB186" s="25"/>
      <c r="BC186" s="25"/>
      <c r="BD186" s="25"/>
      <c r="BE186" s="25"/>
      <c r="BF186" s="25"/>
      <c r="BG186" s="25"/>
      <c r="BK186" s="878"/>
    </row>
    <row r="187" spans="29:63" ht="12.75" x14ac:dyDescent="0.2">
      <c r="AU187" s="491"/>
      <c r="AY187" s="25"/>
      <c r="BB187" s="25"/>
      <c r="BC187" s="25"/>
      <c r="BD187" s="25"/>
      <c r="BE187" s="25"/>
      <c r="BF187" s="25"/>
      <c r="BG187" s="25"/>
      <c r="BK187" s="878"/>
    </row>
    <row r="188" spans="29:63" ht="12.75" x14ac:dyDescent="0.2">
      <c r="AU188" s="491"/>
      <c r="AY188" s="25"/>
      <c r="BB188" s="25"/>
      <c r="BC188" s="25"/>
      <c r="BD188" s="25"/>
      <c r="BE188" s="25"/>
      <c r="BF188" s="25"/>
      <c r="BG188" s="25"/>
      <c r="BK188" s="878"/>
    </row>
    <row r="189" spans="29:63" ht="12.75" x14ac:dyDescent="0.2">
      <c r="AU189" s="491"/>
      <c r="AY189" s="25"/>
      <c r="BB189" s="25"/>
      <c r="BC189" s="25"/>
      <c r="BD189" s="25"/>
      <c r="BE189" s="25"/>
      <c r="BF189" s="25"/>
      <c r="BG189" s="25"/>
      <c r="BK189" s="878"/>
    </row>
    <row r="190" spans="29:63" ht="12.75" x14ac:dyDescent="0.2">
      <c r="AU190" s="491"/>
      <c r="AY190" s="25"/>
      <c r="BB190" s="25"/>
      <c r="BC190" s="25"/>
      <c r="BD190" s="25"/>
      <c r="BE190" s="25"/>
      <c r="BF190" s="25"/>
      <c r="BG190" s="25"/>
      <c r="BK190" s="878"/>
    </row>
    <row r="191" spans="29:63" ht="12.75" x14ac:dyDescent="0.2">
      <c r="AU191" s="491"/>
      <c r="AY191" s="25"/>
      <c r="BB191" s="25"/>
      <c r="BC191" s="25"/>
      <c r="BD191" s="25"/>
      <c r="BE191" s="25"/>
      <c r="BF191" s="25"/>
      <c r="BG191" s="25"/>
      <c r="BK191" s="878"/>
    </row>
    <row r="192" spans="29:63" ht="12.75" x14ac:dyDescent="0.2">
      <c r="AU192" s="491"/>
      <c r="AY192" s="25"/>
      <c r="BB192" s="25"/>
      <c r="BC192" s="25"/>
      <c r="BD192" s="25"/>
      <c r="BE192" s="25"/>
      <c r="BF192" s="25"/>
      <c r="BG192" s="25"/>
      <c r="BK192" s="878"/>
    </row>
    <row r="193" spans="47:63" ht="12.75" x14ac:dyDescent="0.2">
      <c r="AU193" s="491"/>
      <c r="AY193" s="25"/>
      <c r="BB193" s="25"/>
      <c r="BC193" s="25"/>
      <c r="BD193" s="25"/>
      <c r="BE193" s="25"/>
      <c r="BF193" s="25"/>
      <c r="BG193" s="25"/>
      <c r="BK193" s="878"/>
    </row>
    <row r="194" spans="47:63" ht="12.75" x14ac:dyDescent="0.2">
      <c r="AU194" s="491"/>
      <c r="AY194" s="25"/>
      <c r="BB194" s="25"/>
      <c r="BC194" s="25"/>
      <c r="BD194" s="25"/>
      <c r="BE194" s="25"/>
      <c r="BF194" s="25"/>
      <c r="BG194" s="25"/>
      <c r="BK194" s="878"/>
    </row>
    <row r="195" spans="47:63" ht="12.75" x14ac:dyDescent="0.2">
      <c r="AU195" s="491"/>
      <c r="AY195" s="25"/>
      <c r="BB195" s="25"/>
      <c r="BC195" s="25"/>
      <c r="BD195" s="25"/>
      <c r="BE195" s="25"/>
      <c r="BF195" s="25"/>
      <c r="BG195" s="25"/>
      <c r="BK195" s="878"/>
    </row>
    <row r="196" spans="47:63" ht="12.75" x14ac:dyDescent="0.2">
      <c r="AU196" s="491"/>
      <c r="AY196" s="25"/>
      <c r="BB196" s="25"/>
      <c r="BC196" s="25"/>
      <c r="BD196" s="25"/>
      <c r="BE196" s="25"/>
      <c r="BF196" s="25"/>
      <c r="BG196" s="25"/>
      <c r="BK196" s="878"/>
    </row>
    <row r="197" spans="47:63" ht="12.75" x14ac:dyDescent="0.2">
      <c r="AU197" s="491"/>
      <c r="AY197" s="25"/>
      <c r="BB197" s="25"/>
      <c r="BC197" s="25"/>
      <c r="BD197" s="25"/>
      <c r="BE197" s="25"/>
      <c r="BF197" s="25"/>
      <c r="BG197" s="25"/>
      <c r="BK197" s="878"/>
    </row>
    <row r="198" spans="47:63" ht="12.75" x14ac:dyDescent="0.2">
      <c r="AU198" s="491"/>
      <c r="AY198" s="25"/>
      <c r="BB198" s="25"/>
      <c r="BC198" s="25"/>
      <c r="BD198" s="25"/>
      <c r="BE198" s="25"/>
      <c r="BF198" s="25"/>
      <c r="BG198" s="25"/>
      <c r="BK198" s="878"/>
    </row>
    <row r="199" spans="47:63" ht="12.75" x14ac:dyDescent="0.2">
      <c r="AU199" s="491"/>
      <c r="AY199" s="25"/>
      <c r="BB199" s="25"/>
      <c r="BC199" s="25"/>
      <c r="BD199" s="25"/>
      <c r="BE199" s="25"/>
      <c r="BF199" s="25"/>
      <c r="BG199" s="25"/>
      <c r="BK199" s="878"/>
    </row>
    <row r="200" spans="47:63" ht="12.75" x14ac:dyDescent="0.2">
      <c r="AU200" s="491"/>
      <c r="AY200" s="25"/>
      <c r="BB200" s="25"/>
      <c r="BC200" s="25"/>
      <c r="BD200" s="25"/>
      <c r="BE200" s="25"/>
      <c r="BF200" s="25"/>
      <c r="BG200" s="25"/>
      <c r="BK200" s="878"/>
    </row>
    <row r="201" spans="47:63" ht="12.75" x14ac:dyDescent="0.2">
      <c r="AU201" s="491"/>
      <c r="AY201" s="25"/>
      <c r="BB201" s="25"/>
      <c r="BC201" s="25"/>
      <c r="BD201" s="25"/>
      <c r="BE201" s="25"/>
      <c r="BF201" s="25"/>
      <c r="BG201" s="25"/>
      <c r="BK201" s="878"/>
    </row>
    <row r="202" spans="47:63" ht="12.75" x14ac:dyDescent="0.2">
      <c r="AU202" s="491"/>
      <c r="AY202" s="25"/>
      <c r="BB202" s="25"/>
      <c r="BC202" s="25"/>
      <c r="BD202" s="25"/>
      <c r="BE202" s="25"/>
      <c r="BF202" s="25"/>
      <c r="BG202" s="25"/>
      <c r="BK202" s="878"/>
    </row>
    <row r="203" spans="47:63" ht="12.75" x14ac:dyDescent="0.2">
      <c r="AU203" s="491"/>
      <c r="AY203" s="25"/>
      <c r="BB203" s="25"/>
      <c r="BC203" s="25"/>
      <c r="BD203" s="25"/>
      <c r="BE203" s="25"/>
      <c r="BF203" s="25"/>
      <c r="BG203" s="25"/>
      <c r="BK203" s="878"/>
    </row>
    <row r="204" spans="47:63" ht="12.75" x14ac:dyDescent="0.2">
      <c r="AU204" s="491"/>
      <c r="AY204" s="25"/>
      <c r="BB204" s="25"/>
      <c r="BC204" s="25"/>
      <c r="BD204" s="25"/>
      <c r="BE204" s="25"/>
      <c r="BF204" s="25"/>
      <c r="BG204" s="25"/>
      <c r="BK204" s="878"/>
    </row>
    <row r="205" spans="47:63" ht="12.75" x14ac:dyDescent="0.2">
      <c r="AU205" s="491"/>
      <c r="AY205" s="25"/>
      <c r="BB205" s="25"/>
      <c r="BC205" s="25"/>
      <c r="BD205" s="25"/>
      <c r="BE205" s="25"/>
      <c r="BF205" s="25"/>
      <c r="BG205" s="25"/>
      <c r="BK205" s="878"/>
    </row>
    <row r="206" spans="47:63" ht="12.75" x14ac:dyDescent="0.2">
      <c r="AU206" s="491"/>
      <c r="AY206" s="25"/>
      <c r="BB206" s="25"/>
      <c r="BC206" s="25"/>
      <c r="BD206" s="25"/>
      <c r="BE206" s="25"/>
      <c r="BF206" s="25"/>
      <c r="BG206" s="25"/>
      <c r="BK206" s="878"/>
    </row>
    <row r="207" spans="47:63" ht="12.75" x14ac:dyDescent="0.2">
      <c r="AU207" s="491"/>
      <c r="AY207" s="25"/>
      <c r="BB207" s="25"/>
      <c r="BC207" s="25"/>
      <c r="BD207" s="25"/>
      <c r="BE207" s="25"/>
      <c r="BF207" s="25"/>
      <c r="BG207" s="25"/>
      <c r="BK207" s="878"/>
    </row>
    <row r="208" spans="47:63" ht="12.75" x14ac:dyDescent="0.2">
      <c r="AU208" s="491"/>
      <c r="AY208" s="25"/>
      <c r="BB208" s="25"/>
      <c r="BC208" s="25"/>
      <c r="BD208" s="25"/>
      <c r="BE208" s="25"/>
      <c r="BF208" s="25"/>
      <c r="BG208" s="25"/>
      <c r="BK208" s="878"/>
    </row>
    <row r="209" spans="47:63" ht="12.75" x14ac:dyDescent="0.2">
      <c r="AU209" s="491"/>
      <c r="AY209" s="25"/>
      <c r="BB209" s="25"/>
      <c r="BC209" s="25"/>
      <c r="BD209" s="25"/>
      <c r="BE209" s="25"/>
      <c r="BF209" s="25"/>
      <c r="BG209" s="25"/>
      <c r="BK209" s="878"/>
    </row>
    <row r="210" spans="47:63" ht="12.75" x14ac:dyDescent="0.2">
      <c r="AU210" s="491"/>
      <c r="AY210" s="25"/>
      <c r="BB210" s="25"/>
      <c r="BC210" s="25"/>
      <c r="BD210" s="25"/>
      <c r="BE210" s="25"/>
      <c r="BF210" s="25"/>
      <c r="BG210" s="25"/>
      <c r="BK210" s="878"/>
    </row>
    <row r="211" spans="47:63" ht="12.75" x14ac:dyDescent="0.2">
      <c r="AU211" s="491"/>
      <c r="AY211" s="25"/>
      <c r="BB211" s="25"/>
      <c r="BC211" s="25"/>
      <c r="BD211" s="25"/>
      <c r="BE211" s="25"/>
      <c r="BF211" s="25"/>
      <c r="BG211" s="25"/>
      <c r="BK211" s="878"/>
    </row>
    <row r="212" spans="47:63" ht="12.75" x14ac:dyDescent="0.2">
      <c r="AU212" s="491"/>
      <c r="AY212" s="25"/>
      <c r="BB212" s="25"/>
      <c r="BC212" s="25"/>
      <c r="BD212" s="25"/>
      <c r="BE212" s="25"/>
      <c r="BF212" s="25"/>
      <c r="BG212" s="25"/>
      <c r="BK212" s="878"/>
    </row>
    <row r="213" spans="47:63" ht="12.75" x14ac:dyDescent="0.2">
      <c r="AU213" s="491"/>
      <c r="AY213" s="25"/>
      <c r="BB213" s="25"/>
      <c r="BC213" s="25"/>
      <c r="BD213" s="25"/>
      <c r="BE213" s="25"/>
      <c r="BF213" s="25"/>
      <c r="BG213" s="25"/>
      <c r="BK213" s="878"/>
    </row>
    <row r="214" spans="47:63" ht="12.75" x14ac:dyDescent="0.2">
      <c r="AU214" s="491"/>
      <c r="AY214" s="25"/>
      <c r="BB214" s="25"/>
      <c r="BC214" s="25"/>
      <c r="BD214" s="25"/>
      <c r="BE214" s="25"/>
      <c r="BF214" s="25"/>
      <c r="BG214" s="25"/>
      <c r="BK214" s="878"/>
    </row>
    <row r="215" spans="47:63" ht="12.75" x14ac:dyDescent="0.2">
      <c r="AU215" s="491"/>
      <c r="AY215" s="25"/>
      <c r="BB215" s="25"/>
      <c r="BC215" s="25"/>
      <c r="BD215" s="25"/>
      <c r="BE215" s="25"/>
      <c r="BF215" s="25"/>
      <c r="BG215" s="25"/>
      <c r="BK215" s="878"/>
    </row>
    <row r="216" spans="47:63" ht="12.75" x14ac:dyDescent="0.2">
      <c r="AU216" s="491"/>
      <c r="AY216" s="25"/>
      <c r="BB216" s="25"/>
      <c r="BC216" s="25"/>
      <c r="BD216" s="25"/>
      <c r="BE216" s="25"/>
      <c r="BF216" s="25"/>
      <c r="BG216" s="25"/>
      <c r="BK216" s="878"/>
    </row>
    <row r="217" spans="47:63" ht="12.75" x14ac:dyDescent="0.2">
      <c r="AU217" s="491"/>
      <c r="AY217" s="25"/>
      <c r="BB217" s="25"/>
      <c r="BC217" s="25"/>
      <c r="BD217" s="25"/>
      <c r="BE217" s="25"/>
      <c r="BF217" s="25"/>
      <c r="BG217" s="25"/>
      <c r="BK217" s="878"/>
    </row>
    <row r="218" spans="47:63" ht="12.75" x14ac:dyDescent="0.2">
      <c r="AU218" s="491"/>
      <c r="AY218" s="25"/>
      <c r="BB218" s="25"/>
      <c r="BC218" s="25"/>
      <c r="BD218" s="25"/>
      <c r="BE218" s="25"/>
      <c r="BF218" s="25"/>
      <c r="BG218" s="25"/>
      <c r="BK218" s="878"/>
    </row>
    <row r="219" spans="47:63" ht="12.75" x14ac:dyDescent="0.2">
      <c r="AU219" s="490"/>
      <c r="AY219" s="25"/>
      <c r="BB219" s="25"/>
      <c r="BC219" s="25"/>
      <c r="BD219" s="25"/>
      <c r="BE219" s="25"/>
      <c r="BF219" s="25"/>
      <c r="BG219" s="25"/>
      <c r="BK219" s="878"/>
    </row>
    <row r="220" spans="47:63" ht="12.75" x14ac:dyDescent="0.2">
      <c r="AU220" s="490"/>
      <c r="AY220" s="25"/>
      <c r="BB220" s="25"/>
      <c r="BC220" s="25"/>
      <c r="BD220" s="25"/>
      <c r="BE220" s="25"/>
      <c r="BF220" s="25"/>
      <c r="BG220" s="25"/>
      <c r="BK220" s="878"/>
    </row>
    <row r="221" spans="47:63" ht="12.75" x14ac:dyDescent="0.2">
      <c r="AU221" s="490"/>
      <c r="AY221" s="25"/>
      <c r="BB221" s="25"/>
      <c r="BC221" s="25"/>
      <c r="BD221" s="25"/>
      <c r="BE221" s="25"/>
      <c r="BF221" s="25"/>
      <c r="BG221" s="25"/>
      <c r="BK221" s="878"/>
    </row>
    <row r="222" spans="47:63" ht="12.75" x14ac:dyDescent="0.2">
      <c r="AU222" s="490"/>
      <c r="AY222" s="25"/>
      <c r="BB222" s="25"/>
      <c r="BC222" s="25"/>
      <c r="BD222" s="25"/>
      <c r="BE222" s="25"/>
      <c r="BF222" s="25"/>
      <c r="BG222" s="25"/>
      <c r="BK222" s="878"/>
    </row>
    <row r="223" spans="47:63" ht="12.75" x14ac:dyDescent="0.2">
      <c r="AU223" s="490"/>
      <c r="AY223" s="25"/>
      <c r="BB223" s="25"/>
      <c r="BC223" s="25"/>
      <c r="BD223" s="25"/>
      <c r="BE223" s="25"/>
      <c r="BF223" s="25"/>
      <c r="BG223" s="25"/>
      <c r="BK223" s="878"/>
    </row>
    <row r="224" spans="47:63" ht="12.75" x14ac:dyDescent="0.2">
      <c r="AU224" s="490"/>
      <c r="AY224" s="25"/>
      <c r="BB224" s="25"/>
      <c r="BC224" s="25"/>
      <c r="BD224" s="25"/>
      <c r="BE224" s="25"/>
      <c r="BF224" s="25"/>
      <c r="BG224" s="25"/>
      <c r="BK224" s="878"/>
    </row>
    <row r="225" spans="47:63" ht="12.75" x14ac:dyDescent="0.2">
      <c r="AU225" s="490"/>
      <c r="AY225" s="25"/>
      <c r="BB225" s="25"/>
      <c r="BC225" s="25"/>
      <c r="BD225" s="25"/>
      <c r="BE225" s="25"/>
      <c r="BF225" s="25"/>
      <c r="BG225" s="25"/>
      <c r="BK225" s="878"/>
    </row>
    <row r="226" spans="47:63" ht="12.75" x14ac:dyDescent="0.2">
      <c r="AU226" s="490"/>
      <c r="AY226" s="25"/>
      <c r="BB226" s="25"/>
      <c r="BC226" s="25"/>
      <c r="BD226" s="25"/>
      <c r="BE226" s="25"/>
      <c r="BF226" s="25"/>
      <c r="BG226" s="25"/>
      <c r="BK226" s="878"/>
    </row>
    <row r="227" spans="47:63" ht="12.75" x14ac:dyDescent="0.2">
      <c r="AU227" s="490"/>
      <c r="AY227" s="25"/>
      <c r="BB227" s="25"/>
      <c r="BC227" s="25"/>
      <c r="BD227" s="25"/>
      <c r="BE227" s="25"/>
      <c r="BF227" s="25"/>
      <c r="BG227" s="25"/>
      <c r="BK227" s="878"/>
    </row>
    <row r="228" spans="47:63" ht="12.75" x14ac:dyDescent="0.2">
      <c r="AU228" s="490"/>
      <c r="AY228" s="25"/>
      <c r="BB228" s="25"/>
      <c r="BC228" s="25"/>
      <c r="BD228" s="25"/>
      <c r="BE228" s="25"/>
      <c r="BF228" s="25"/>
      <c r="BG228" s="25"/>
      <c r="BK228" s="878"/>
    </row>
    <row r="229" spans="47:63" ht="12.75" x14ac:dyDescent="0.2">
      <c r="AU229" s="490"/>
      <c r="AY229" s="25"/>
      <c r="BB229" s="25"/>
      <c r="BC229" s="25"/>
      <c r="BD229" s="25"/>
      <c r="BE229" s="25"/>
      <c r="BF229" s="25"/>
      <c r="BG229" s="25"/>
      <c r="BK229" s="878"/>
    </row>
    <row r="230" spans="47:63" ht="12.75" x14ac:dyDescent="0.2">
      <c r="AU230" s="490"/>
      <c r="AY230" s="25"/>
      <c r="BB230" s="25"/>
      <c r="BC230" s="25"/>
      <c r="BD230" s="25"/>
      <c r="BE230" s="25"/>
      <c r="BF230" s="25"/>
      <c r="BG230" s="25"/>
      <c r="BK230" s="878"/>
    </row>
    <row r="231" spans="47:63" ht="12.75" x14ac:dyDescent="0.2">
      <c r="AU231" s="490"/>
      <c r="AY231" s="25"/>
      <c r="BB231" s="25"/>
      <c r="BC231" s="25"/>
      <c r="BD231" s="25"/>
      <c r="BE231" s="25"/>
      <c r="BF231" s="25"/>
      <c r="BG231" s="25"/>
      <c r="BK231" s="878"/>
    </row>
    <row r="232" spans="47:63" ht="12.75" x14ac:dyDescent="0.2">
      <c r="AU232" s="490"/>
      <c r="AY232" s="25"/>
      <c r="BB232" s="25"/>
      <c r="BC232" s="25"/>
      <c r="BD232" s="25"/>
      <c r="BE232" s="25"/>
      <c r="BF232" s="25"/>
      <c r="BG232" s="25"/>
      <c r="BK232" s="878"/>
    </row>
    <row r="233" spans="47:63" ht="12.75" x14ac:dyDescent="0.2">
      <c r="AU233" s="490"/>
      <c r="AY233" s="25"/>
      <c r="BB233" s="25"/>
      <c r="BC233" s="25"/>
      <c r="BD233" s="25"/>
      <c r="BE233" s="25"/>
      <c r="BF233" s="25"/>
      <c r="BG233" s="25"/>
      <c r="BK233" s="878"/>
    </row>
    <row r="234" spans="47:63" ht="12.75" x14ac:dyDescent="0.2">
      <c r="AU234" s="490"/>
      <c r="AY234" s="25"/>
      <c r="BB234" s="25"/>
      <c r="BC234" s="25"/>
      <c r="BD234" s="25"/>
      <c r="BE234" s="25"/>
      <c r="BF234" s="25"/>
      <c r="BG234" s="25"/>
      <c r="BK234" s="878"/>
    </row>
    <row r="235" spans="47:63" ht="12.75" x14ac:dyDescent="0.2">
      <c r="AU235" s="490"/>
      <c r="AY235" s="25"/>
      <c r="BB235" s="25"/>
      <c r="BC235" s="25"/>
      <c r="BD235" s="25"/>
      <c r="BE235" s="25"/>
      <c r="BF235" s="25"/>
      <c r="BG235" s="25"/>
      <c r="BK235" s="878"/>
    </row>
    <row r="236" spans="47:63" ht="12.75" x14ac:dyDescent="0.2">
      <c r="AU236" s="490"/>
      <c r="AY236" s="25"/>
      <c r="BB236" s="25"/>
      <c r="BC236" s="25"/>
      <c r="BD236" s="25"/>
      <c r="BE236" s="25"/>
      <c r="BF236" s="25"/>
      <c r="BG236" s="25"/>
      <c r="BK236" s="878"/>
    </row>
    <row r="237" spans="47:63" ht="12.75" x14ac:dyDescent="0.2">
      <c r="AU237" s="490"/>
      <c r="AY237" s="25"/>
      <c r="BB237" s="25"/>
      <c r="BC237" s="25"/>
      <c r="BD237" s="25"/>
      <c r="BE237" s="25"/>
      <c r="BF237" s="25"/>
      <c r="BG237" s="25"/>
      <c r="BK237" s="878"/>
    </row>
    <row r="238" spans="47:63" ht="12.75" x14ac:dyDescent="0.2">
      <c r="AU238" s="490"/>
      <c r="AY238" s="25"/>
      <c r="BB238" s="25"/>
      <c r="BC238" s="25"/>
      <c r="BD238" s="25"/>
      <c r="BE238" s="25"/>
      <c r="BF238" s="25"/>
      <c r="BG238" s="25"/>
      <c r="BK238" s="878"/>
    </row>
    <row r="239" spans="47:63" ht="12.75" x14ac:dyDescent="0.2">
      <c r="AU239" s="490"/>
      <c r="AY239" s="25"/>
      <c r="BB239" s="25"/>
      <c r="BC239" s="25"/>
      <c r="BD239" s="25"/>
      <c r="BE239" s="25"/>
      <c r="BF239" s="25"/>
      <c r="BG239" s="25"/>
      <c r="BK239" s="878"/>
    </row>
    <row r="240" spans="47:63" ht="12.75" x14ac:dyDescent="0.2">
      <c r="AU240" s="490"/>
      <c r="AY240" s="25"/>
      <c r="BB240" s="25"/>
      <c r="BC240" s="25"/>
      <c r="BD240" s="25"/>
      <c r="BE240" s="25"/>
      <c r="BF240" s="25"/>
      <c r="BG240" s="25"/>
      <c r="BK240" s="878"/>
    </row>
    <row r="241" spans="47:63" ht="12.75" x14ac:dyDescent="0.2">
      <c r="AU241" s="490"/>
      <c r="AY241" s="491"/>
      <c r="BB241" s="25"/>
      <c r="BC241" s="25"/>
      <c r="BD241" s="25"/>
      <c r="BE241" s="25"/>
      <c r="BF241" s="25"/>
      <c r="BG241" s="25"/>
      <c r="BK241" s="878"/>
    </row>
    <row r="242" spans="47:63" ht="12.75" x14ac:dyDescent="0.2">
      <c r="AU242" s="490"/>
      <c r="AY242" s="491"/>
      <c r="BB242" s="25"/>
      <c r="BC242" s="25"/>
      <c r="BD242" s="25"/>
      <c r="BE242" s="25"/>
      <c r="BF242" s="25"/>
      <c r="BG242" s="25"/>
      <c r="BK242" s="878"/>
    </row>
    <row r="243" spans="47:63" ht="12.75" x14ac:dyDescent="0.2">
      <c r="AU243" s="490"/>
      <c r="AY243" s="491"/>
      <c r="BB243" s="25"/>
      <c r="BC243" s="25"/>
      <c r="BD243" s="25"/>
      <c r="BE243" s="25"/>
      <c r="BF243" s="25"/>
      <c r="BG243" s="25"/>
      <c r="BK243" s="878"/>
    </row>
    <row r="244" spans="47:63" ht="12.75" x14ac:dyDescent="0.2">
      <c r="AU244" s="490"/>
      <c r="AY244" s="491"/>
      <c r="BB244" s="25"/>
      <c r="BC244" s="25"/>
      <c r="BD244" s="25"/>
      <c r="BE244" s="25"/>
      <c r="BF244" s="25"/>
      <c r="BG244" s="25"/>
      <c r="BK244" s="878"/>
    </row>
    <row r="245" spans="47:63" ht="12.75" x14ac:dyDescent="0.2">
      <c r="AU245" s="490"/>
      <c r="AY245" s="491"/>
      <c r="BB245" s="25"/>
      <c r="BC245" s="25"/>
      <c r="BD245" s="25"/>
      <c r="BE245" s="25"/>
      <c r="BF245" s="25"/>
      <c r="BG245" s="25"/>
      <c r="BK245" s="878"/>
    </row>
    <row r="246" spans="47:63" ht="12.75" x14ac:dyDescent="0.2">
      <c r="AU246" s="490"/>
      <c r="AY246" s="491"/>
      <c r="BB246" s="25"/>
      <c r="BC246" s="25"/>
      <c r="BD246" s="25"/>
      <c r="BE246" s="25"/>
      <c r="BF246" s="25"/>
      <c r="BG246" s="25"/>
      <c r="BK246" s="878"/>
    </row>
    <row r="247" spans="47:63" ht="12.75" x14ac:dyDescent="0.2">
      <c r="AU247" s="490"/>
      <c r="AY247" s="491"/>
      <c r="BB247" s="25"/>
      <c r="BC247" s="25"/>
      <c r="BD247" s="25"/>
      <c r="BE247" s="25"/>
      <c r="BF247" s="25"/>
      <c r="BG247" s="25"/>
      <c r="BK247" s="878"/>
    </row>
    <row r="248" spans="47:63" ht="12.75" x14ac:dyDescent="0.2">
      <c r="AU248" s="490"/>
      <c r="AY248" s="491"/>
      <c r="BB248" s="25"/>
      <c r="BC248" s="25"/>
      <c r="BD248" s="25"/>
      <c r="BE248" s="25"/>
      <c r="BF248" s="25"/>
      <c r="BG248" s="25"/>
      <c r="BK248" s="878"/>
    </row>
    <row r="249" spans="47:63" ht="12.75" x14ac:dyDescent="0.2">
      <c r="AU249" s="490"/>
      <c r="AY249" s="491"/>
      <c r="BB249" s="25"/>
      <c r="BC249" s="25"/>
      <c r="BD249" s="25"/>
      <c r="BE249" s="25"/>
      <c r="BF249" s="25"/>
      <c r="BG249" s="25"/>
      <c r="BK249" s="878"/>
    </row>
    <row r="250" spans="47:63" ht="12.75" x14ac:dyDescent="0.2">
      <c r="AU250" s="490"/>
      <c r="AY250" s="491"/>
      <c r="BB250" s="25"/>
      <c r="BC250" s="25"/>
      <c r="BD250" s="25"/>
      <c r="BE250" s="25"/>
      <c r="BF250" s="25"/>
      <c r="BG250" s="25"/>
      <c r="BK250" s="878"/>
    </row>
    <row r="251" spans="47:63" ht="12.75" x14ac:dyDescent="0.2">
      <c r="AU251" s="490"/>
      <c r="AY251" s="491"/>
      <c r="BB251" s="25"/>
      <c r="BC251" s="25"/>
      <c r="BD251" s="25"/>
      <c r="BE251" s="25"/>
      <c r="BF251" s="25"/>
      <c r="BG251" s="25"/>
      <c r="BK251" s="878"/>
    </row>
    <row r="252" spans="47:63" ht="12.75" x14ac:dyDescent="0.2">
      <c r="AU252" s="490"/>
      <c r="AY252" s="491"/>
      <c r="BB252" s="25"/>
      <c r="BC252" s="25"/>
      <c r="BD252" s="25"/>
      <c r="BE252" s="25"/>
      <c r="BF252" s="25"/>
      <c r="BG252" s="25"/>
      <c r="BK252" s="878"/>
    </row>
    <row r="253" spans="47:63" ht="12.75" x14ac:dyDescent="0.2">
      <c r="AU253" s="490"/>
      <c r="AY253" s="491"/>
      <c r="BB253" s="25"/>
      <c r="BC253" s="25"/>
      <c r="BD253" s="25"/>
      <c r="BE253" s="25"/>
      <c r="BF253" s="25"/>
      <c r="BG253" s="25"/>
      <c r="BK253" s="878"/>
    </row>
    <row r="254" spans="47:63" ht="12.75" x14ac:dyDescent="0.2">
      <c r="AU254" s="490"/>
      <c r="AY254" s="491"/>
      <c r="BB254" s="25"/>
      <c r="BC254" s="25"/>
      <c r="BD254" s="25"/>
      <c r="BE254" s="25"/>
      <c r="BF254" s="25"/>
      <c r="BG254" s="25"/>
      <c r="BK254" s="878"/>
    </row>
    <row r="255" spans="47:63" ht="12.75" x14ac:dyDescent="0.2">
      <c r="AU255" s="490"/>
      <c r="AY255" s="491"/>
      <c r="BB255" s="25"/>
      <c r="BC255" s="25"/>
      <c r="BD255" s="25"/>
      <c r="BE255" s="25"/>
      <c r="BF255" s="25"/>
      <c r="BG255" s="25"/>
      <c r="BK255" s="878"/>
    </row>
    <row r="256" spans="47:63" ht="12.75" x14ac:dyDescent="0.2">
      <c r="AU256" s="490"/>
      <c r="AY256" s="491"/>
      <c r="BB256" s="25"/>
      <c r="BC256" s="25"/>
      <c r="BD256" s="25"/>
      <c r="BE256" s="25"/>
      <c r="BF256" s="25"/>
      <c r="BG256" s="25"/>
      <c r="BK256" s="878"/>
    </row>
    <row r="257" spans="47:63" ht="12.75" x14ac:dyDescent="0.2">
      <c r="AU257" s="490"/>
      <c r="AY257" s="491"/>
      <c r="BB257" s="25"/>
      <c r="BC257" s="25"/>
      <c r="BD257" s="25"/>
      <c r="BE257" s="25"/>
      <c r="BF257" s="25"/>
      <c r="BG257" s="25"/>
      <c r="BK257" s="878"/>
    </row>
    <row r="258" spans="47:63" ht="12.75" x14ac:dyDescent="0.2">
      <c r="AU258" s="490"/>
      <c r="AY258" s="491"/>
      <c r="BB258" s="25"/>
      <c r="BC258" s="25"/>
      <c r="BD258" s="25"/>
      <c r="BE258" s="25"/>
      <c r="BF258" s="25"/>
      <c r="BG258" s="25"/>
      <c r="BK258" s="878"/>
    </row>
    <row r="259" spans="47:63" ht="12.75" x14ac:dyDescent="0.2">
      <c r="AU259" s="490"/>
      <c r="AY259" s="491"/>
      <c r="BB259" s="25"/>
      <c r="BC259" s="25"/>
      <c r="BD259" s="25"/>
      <c r="BE259" s="25"/>
      <c r="BF259" s="25"/>
      <c r="BG259" s="25"/>
      <c r="BK259" s="878"/>
    </row>
    <row r="260" spans="47:63" ht="12.75" x14ac:dyDescent="0.2">
      <c r="AU260" s="490"/>
      <c r="AY260" s="491"/>
      <c r="BB260" s="25"/>
      <c r="BC260" s="25"/>
      <c r="BD260" s="25"/>
      <c r="BE260" s="25"/>
      <c r="BF260" s="25"/>
      <c r="BG260" s="25"/>
      <c r="BK260" s="878"/>
    </row>
    <row r="261" spans="47:63" ht="12.75" x14ac:dyDescent="0.2">
      <c r="AU261" s="490"/>
      <c r="AY261" s="491"/>
      <c r="BB261" s="25"/>
      <c r="BC261" s="25"/>
      <c r="BD261" s="25"/>
      <c r="BE261" s="25"/>
      <c r="BF261" s="25"/>
      <c r="BG261" s="25"/>
      <c r="BK261" s="878"/>
    </row>
    <row r="262" spans="47:63" ht="12.75" x14ac:dyDescent="0.2">
      <c r="AU262" s="490"/>
      <c r="AY262" s="491"/>
      <c r="BB262" s="25"/>
      <c r="BC262" s="25"/>
      <c r="BD262" s="25"/>
      <c r="BE262" s="25"/>
      <c r="BF262" s="25"/>
      <c r="BG262" s="25"/>
      <c r="BK262" s="878"/>
    </row>
    <row r="263" spans="47:63" ht="12.75" x14ac:dyDescent="0.2">
      <c r="AU263" s="490"/>
      <c r="AY263" s="491"/>
      <c r="BB263" s="25"/>
      <c r="BC263" s="25"/>
      <c r="BD263" s="25"/>
      <c r="BE263" s="25"/>
      <c r="BF263" s="25"/>
      <c r="BG263" s="25"/>
      <c r="BK263" s="878"/>
    </row>
    <row r="264" spans="47:63" ht="12.75" x14ac:dyDescent="0.2">
      <c r="AU264" s="490"/>
      <c r="AY264" s="491"/>
      <c r="BB264" s="25"/>
      <c r="BC264" s="25"/>
      <c r="BD264" s="25"/>
      <c r="BE264" s="25"/>
      <c r="BF264" s="25"/>
      <c r="BG264" s="25"/>
      <c r="BK264" s="878"/>
    </row>
    <row r="265" spans="47:63" ht="12.75" x14ac:dyDescent="0.2">
      <c r="AU265" s="490"/>
      <c r="AY265" s="491"/>
      <c r="BB265" s="25"/>
      <c r="BC265" s="25"/>
      <c r="BD265" s="25"/>
      <c r="BE265" s="25"/>
      <c r="BF265" s="25"/>
      <c r="BG265" s="25"/>
      <c r="BK265" s="878"/>
    </row>
    <row r="266" spans="47:63" ht="12.75" x14ac:dyDescent="0.2">
      <c r="AU266" s="490"/>
      <c r="AY266" s="491"/>
      <c r="BB266" s="25"/>
      <c r="BC266" s="25"/>
      <c r="BD266" s="25"/>
      <c r="BE266" s="25"/>
      <c r="BF266" s="25"/>
      <c r="BG266" s="25"/>
      <c r="BK266" s="878"/>
    </row>
    <row r="267" spans="47:63" ht="12.75" x14ac:dyDescent="0.2">
      <c r="AU267" s="490"/>
      <c r="AY267" s="491"/>
      <c r="BB267" s="25"/>
      <c r="BC267" s="25"/>
      <c r="BD267" s="25"/>
      <c r="BE267" s="25"/>
      <c r="BF267" s="25"/>
      <c r="BG267" s="25"/>
      <c r="BK267" s="878"/>
    </row>
    <row r="268" spans="47:63" ht="12.75" x14ac:dyDescent="0.2">
      <c r="AU268" s="490"/>
      <c r="AY268" s="491"/>
      <c r="BB268" s="25"/>
      <c r="BC268" s="25"/>
      <c r="BD268" s="25"/>
      <c r="BE268" s="25"/>
      <c r="BF268" s="25"/>
      <c r="BG268" s="25"/>
      <c r="BK268" s="878"/>
    </row>
    <row r="269" spans="47:63" ht="12.75" x14ac:dyDescent="0.2">
      <c r="AU269" s="490"/>
      <c r="AY269" s="491"/>
      <c r="BB269" s="25"/>
      <c r="BC269" s="25"/>
      <c r="BD269" s="25"/>
      <c r="BE269" s="25"/>
      <c r="BF269" s="25"/>
      <c r="BG269" s="25"/>
      <c r="BK269" s="878"/>
    </row>
    <row r="270" spans="47:63" ht="12.75" x14ac:dyDescent="0.2">
      <c r="AU270" s="490"/>
      <c r="AY270" s="491"/>
      <c r="BB270" s="25"/>
      <c r="BC270" s="25"/>
      <c r="BD270" s="25"/>
      <c r="BE270" s="25"/>
      <c r="BF270" s="25"/>
      <c r="BG270" s="25"/>
      <c r="BK270" s="878"/>
    </row>
    <row r="271" spans="47:63" ht="12.75" x14ac:dyDescent="0.2">
      <c r="AU271" s="490"/>
      <c r="AY271" s="491"/>
      <c r="BB271" s="25"/>
      <c r="BC271" s="25"/>
      <c r="BD271" s="25"/>
      <c r="BE271" s="25"/>
      <c r="BF271" s="25"/>
      <c r="BG271" s="25"/>
      <c r="BK271" s="878"/>
    </row>
    <row r="272" spans="47:63" ht="12.75" x14ac:dyDescent="0.2">
      <c r="AU272" s="490"/>
      <c r="AY272" s="491"/>
      <c r="BB272" s="25"/>
      <c r="BC272" s="25"/>
      <c r="BD272" s="25"/>
      <c r="BE272" s="25"/>
      <c r="BF272" s="25"/>
      <c r="BG272" s="25"/>
      <c r="BK272" s="878"/>
    </row>
    <row r="273" spans="47:63" ht="12.75" x14ac:dyDescent="0.2">
      <c r="AU273" s="490"/>
      <c r="AY273" s="491"/>
      <c r="BB273" s="25"/>
      <c r="BC273" s="25"/>
      <c r="BD273" s="25"/>
      <c r="BE273" s="25"/>
      <c r="BF273" s="25"/>
      <c r="BG273" s="25"/>
      <c r="BK273" s="878"/>
    </row>
    <row r="274" spans="47:63" ht="12.75" x14ac:dyDescent="0.2">
      <c r="AU274" s="490"/>
      <c r="AY274" s="491"/>
      <c r="BB274" s="25"/>
      <c r="BC274" s="25"/>
      <c r="BD274" s="25"/>
      <c r="BE274" s="25"/>
      <c r="BF274" s="25"/>
      <c r="BG274" s="25"/>
      <c r="BK274" s="878"/>
    </row>
    <row r="275" spans="47:63" ht="12.75" x14ac:dyDescent="0.2">
      <c r="AU275" s="490"/>
      <c r="AY275" s="491"/>
      <c r="BB275" s="25"/>
      <c r="BC275" s="25"/>
      <c r="BD275" s="25"/>
      <c r="BE275" s="25"/>
      <c r="BF275" s="25"/>
      <c r="BG275" s="25"/>
      <c r="BK275" s="878"/>
    </row>
    <row r="276" spans="47:63" ht="12.75" x14ac:dyDescent="0.2">
      <c r="AU276" s="490"/>
      <c r="AY276" s="491"/>
      <c r="BB276" s="25"/>
      <c r="BC276" s="25"/>
      <c r="BD276" s="25"/>
      <c r="BE276" s="25"/>
      <c r="BF276" s="25"/>
      <c r="BG276" s="25"/>
      <c r="BK276" s="878"/>
    </row>
    <row r="277" spans="47:63" ht="12.75" x14ac:dyDescent="0.2">
      <c r="AU277" s="490"/>
      <c r="AY277" s="491"/>
      <c r="BB277" s="25"/>
      <c r="BC277" s="25"/>
      <c r="BD277" s="25"/>
      <c r="BE277" s="25"/>
      <c r="BF277" s="25"/>
      <c r="BG277" s="25"/>
      <c r="BK277" s="878"/>
    </row>
    <row r="278" spans="47:63" ht="12.75" x14ac:dyDescent="0.2">
      <c r="AU278" s="490"/>
      <c r="AY278" s="491"/>
      <c r="BB278" s="25"/>
      <c r="BC278" s="25"/>
      <c r="BD278" s="25"/>
      <c r="BE278" s="25"/>
      <c r="BF278" s="25"/>
      <c r="BG278" s="25"/>
      <c r="BK278" s="878"/>
    </row>
    <row r="279" spans="47:63" ht="12.75" x14ac:dyDescent="0.2">
      <c r="AU279" s="490"/>
      <c r="AY279" s="491"/>
      <c r="BB279" s="25"/>
      <c r="BC279" s="25"/>
      <c r="BD279" s="25"/>
      <c r="BE279" s="25"/>
      <c r="BF279" s="25"/>
      <c r="BG279" s="25"/>
      <c r="BK279" s="878"/>
    </row>
    <row r="280" spans="47:63" ht="12.75" x14ac:dyDescent="0.2">
      <c r="AU280" s="490"/>
      <c r="AY280" s="491"/>
      <c r="BB280" s="25"/>
      <c r="BC280" s="25"/>
      <c r="BD280" s="25"/>
      <c r="BE280" s="25"/>
      <c r="BF280" s="25"/>
      <c r="BG280" s="25"/>
      <c r="BK280" s="878"/>
    </row>
    <row r="281" spans="47:63" ht="12.75" x14ac:dyDescent="0.2">
      <c r="AU281" s="490"/>
      <c r="AY281" s="491"/>
      <c r="BB281" s="25"/>
      <c r="BC281" s="25"/>
      <c r="BD281" s="25"/>
      <c r="BE281" s="25"/>
      <c r="BF281" s="25"/>
      <c r="BG281" s="25"/>
      <c r="BK281" s="878"/>
    </row>
    <row r="282" spans="47:63" ht="12.75" x14ac:dyDescent="0.2">
      <c r="AU282" s="490"/>
      <c r="AY282" s="491"/>
      <c r="BB282" s="25"/>
      <c r="BC282" s="25"/>
      <c r="BD282" s="25"/>
      <c r="BE282" s="25"/>
      <c r="BF282" s="25"/>
      <c r="BG282" s="25"/>
      <c r="BK282" s="878"/>
    </row>
    <row r="283" spans="47:63" ht="12.75" x14ac:dyDescent="0.2">
      <c r="AU283" s="490"/>
      <c r="AY283" s="491"/>
      <c r="BB283" s="25"/>
      <c r="BC283" s="25"/>
      <c r="BD283" s="25"/>
      <c r="BE283" s="25"/>
      <c r="BF283" s="25"/>
      <c r="BG283" s="25"/>
      <c r="BK283" s="878"/>
    </row>
    <row r="284" spans="47:63" ht="12.75" x14ac:dyDescent="0.2">
      <c r="AU284" s="490"/>
      <c r="AY284" s="491"/>
      <c r="BB284" s="25"/>
      <c r="BC284" s="25"/>
      <c r="BD284" s="25"/>
      <c r="BE284" s="25"/>
      <c r="BF284" s="25"/>
      <c r="BG284" s="25"/>
      <c r="BK284" s="878"/>
    </row>
    <row r="285" spans="47:63" ht="12.75" x14ac:dyDescent="0.2">
      <c r="AU285" s="490"/>
      <c r="AY285" s="491"/>
      <c r="BB285" s="25"/>
      <c r="BC285" s="25"/>
      <c r="BD285" s="25"/>
      <c r="BE285" s="25"/>
      <c r="BF285" s="25"/>
      <c r="BG285" s="25"/>
      <c r="BK285" s="878"/>
    </row>
    <row r="286" spans="47:63" ht="12.75" x14ac:dyDescent="0.2">
      <c r="AU286" s="490"/>
      <c r="AY286" s="491"/>
      <c r="BB286" s="25"/>
      <c r="BC286" s="25"/>
      <c r="BD286" s="25"/>
      <c r="BE286" s="25"/>
      <c r="BF286" s="25"/>
      <c r="BG286" s="25"/>
      <c r="BK286" s="878"/>
    </row>
    <row r="287" spans="47:63" ht="12.75" x14ac:dyDescent="0.2">
      <c r="AU287" s="490"/>
      <c r="AY287" s="491"/>
      <c r="BB287" s="25"/>
      <c r="BC287" s="25"/>
      <c r="BD287" s="25"/>
      <c r="BE287" s="25"/>
      <c r="BF287" s="25"/>
      <c r="BG287" s="25"/>
      <c r="BK287" s="878"/>
    </row>
    <row r="288" spans="47:63" ht="12.75" x14ac:dyDescent="0.2">
      <c r="AU288" s="490"/>
      <c r="AY288" s="491"/>
      <c r="BB288" s="25"/>
      <c r="BC288" s="25"/>
      <c r="BD288" s="25"/>
      <c r="BE288" s="25"/>
      <c r="BF288" s="25"/>
      <c r="BG288" s="25"/>
      <c r="BK288" s="878"/>
    </row>
    <row r="289" spans="47:63" ht="12.75" x14ac:dyDescent="0.2">
      <c r="AU289" s="490"/>
      <c r="AY289" s="491"/>
      <c r="BB289" s="25"/>
      <c r="BC289" s="25"/>
      <c r="BD289" s="25"/>
      <c r="BE289" s="25"/>
      <c r="BF289" s="25"/>
      <c r="BG289" s="25"/>
      <c r="BK289" s="878"/>
    </row>
    <row r="290" spans="47:63" ht="12.75" x14ac:dyDescent="0.2">
      <c r="AU290" s="490"/>
      <c r="AY290" s="491"/>
      <c r="BB290" s="25"/>
      <c r="BC290" s="25"/>
      <c r="BD290" s="25"/>
      <c r="BE290" s="25"/>
      <c r="BF290" s="25"/>
      <c r="BG290" s="25"/>
      <c r="BK290" s="878"/>
    </row>
    <row r="291" spans="47:63" ht="12.75" x14ac:dyDescent="0.2">
      <c r="AU291" s="490"/>
      <c r="AY291" s="491"/>
      <c r="BB291" s="25"/>
      <c r="BC291" s="25"/>
      <c r="BD291" s="25"/>
      <c r="BE291" s="25"/>
      <c r="BF291" s="25"/>
      <c r="BG291" s="25"/>
      <c r="BK291" s="878"/>
    </row>
    <row r="292" spans="47:63" ht="12.75" x14ac:dyDescent="0.2">
      <c r="AU292" s="490"/>
      <c r="AY292" s="491"/>
      <c r="BB292" s="25"/>
      <c r="BC292" s="25"/>
      <c r="BD292" s="25"/>
      <c r="BE292" s="25"/>
      <c r="BF292" s="25"/>
      <c r="BG292" s="25"/>
      <c r="BK292" s="878"/>
    </row>
    <row r="293" spans="47:63" ht="12.75" x14ac:dyDescent="0.2">
      <c r="AU293" s="490"/>
      <c r="AY293" s="491"/>
      <c r="BB293" s="25"/>
      <c r="BC293" s="25"/>
      <c r="BD293" s="25"/>
      <c r="BE293" s="25"/>
      <c r="BF293" s="25"/>
      <c r="BG293" s="25"/>
      <c r="BK293" s="878"/>
    </row>
    <row r="294" spans="47:63" ht="12.75" x14ac:dyDescent="0.2">
      <c r="AU294" s="490"/>
      <c r="AY294" s="491"/>
      <c r="BB294" s="25"/>
      <c r="BC294" s="25"/>
      <c r="BD294" s="25"/>
      <c r="BE294" s="25"/>
      <c r="BF294" s="25"/>
      <c r="BG294" s="25"/>
      <c r="BK294" s="878"/>
    </row>
    <row r="295" spans="47:63" ht="12.75" x14ac:dyDescent="0.2">
      <c r="AU295" s="490"/>
      <c r="AY295" s="491"/>
      <c r="BB295" s="25"/>
      <c r="BC295" s="25"/>
      <c r="BD295" s="25"/>
      <c r="BE295" s="25"/>
      <c r="BF295" s="25"/>
      <c r="BG295" s="25"/>
      <c r="BK295" s="878"/>
    </row>
    <row r="296" spans="47:63" ht="12.75" x14ac:dyDescent="0.2">
      <c r="AU296" s="490"/>
      <c r="AY296" s="490"/>
      <c r="BB296" s="491"/>
      <c r="BC296" s="25"/>
      <c r="BD296" s="25"/>
      <c r="BE296" s="25"/>
      <c r="BF296" s="25"/>
      <c r="BG296" s="25"/>
      <c r="BK296" s="878"/>
    </row>
    <row r="297" spans="47:63" ht="12.75" x14ac:dyDescent="0.2">
      <c r="AU297" s="490"/>
      <c r="AY297" s="490"/>
      <c r="BB297" s="491"/>
      <c r="BC297" s="25"/>
      <c r="BD297" s="25"/>
      <c r="BE297" s="25"/>
      <c r="BF297" s="25"/>
      <c r="BG297" s="25"/>
      <c r="BK297" s="878"/>
    </row>
    <row r="298" spans="47:63" ht="12.75" x14ac:dyDescent="0.2">
      <c r="AU298" s="490"/>
      <c r="AY298" s="490"/>
      <c r="BB298" s="491"/>
      <c r="BC298" s="25"/>
      <c r="BD298" s="25"/>
      <c r="BE298" s="25"/>
      <c r="BF298" s="25"/>
      <c r="BG298" s="25"/>
      <c r="BK298" s="878"/>
    </row>
    <row r="299" spans="47:63" ht="12.75" x14ac:dyDescent="0.2">
      <c r="AU299" s="490"/>
      <c r="AY299" s="490"/>
      <c r="BB299" s="491"/>
      <c r="BC299" s="25"/>
      <c r="BD299" s="25"/>
      <c r="BE299" s="25"/>
      <c r="BF299" s="25"/>
      <c r="BG299" s="25"/>
      <c r="BK299" s="878"/>
    </row>
    <row r="300" spans="47:63" ht="12.75" x14ac:dyDescent="0.2">
      <c r="AU300" s="490"/>
      <c r="AY300" s="490"/>
      <c r="BB300" s="491"/>
      <c r="BC300" s="25"/>
      <c r="BD300" s="25"/>
      <c r="BE300" s="25"/>
      <c r="BF300" s="25"/>
      <c r="BG300" s="25"/>
      <c r="BK300" s="878"/>
    </row>
    <row r="301" spans="47:63" ht="12.75" x14ac:dyDescent="0.2">
      <c r="AU301" s="490"/>
      <c r="AY301" s="490"/>
      <c r="BB301" s="491"/>
      <c r="BC301" s="25"/>
      <c r="BD301" s="25"/>
      <c r="BE301" s="25"/>
      <c r="BF301" s="25"/>
      <c r="BG301" s="25"/>
      <c r="BK301" s="878"/>
    </row>
    <row r="302" spans="47:63" ht="12.75" x14ac:dyDescent="0.2">
      <c r="AU302" s="490"/>
      <c r="AY302" s="490"/>
      <c r="BB302" s="491"/>
      <c r="BC302" s="25"/>
      <c r="BD302" s="25"/>
      <c r="BE302" s="25"/>
      <c r="BF302" s="25"/>
      <c r="BG302" s="25"/>
      <c r="BK302" s="878"/>
    </row>
    <row r="303" spans="47:63" ht="12.75" x14ac:dyDescent="0.2">
      <c r="AU303" s="490"/>
      <c r="AY303" s="490"/>
      <c r="BB303" s="491"/>
      <c r="BC303" s="25"/>
      <c r="BD303" s="25"/>
      <c r="BE303" s="25"/>
      <c r="BF303" s="25"/>
      <c r="BG303" s="25"/>
      <c r="BK303" s="878"/>
    </row>
    <row r="304" spans="47:63" ht="12.75" x14ac:dyDescent="0.2">
      <c r="AU304" s="490"/>
      <c r="AY304" s="490"/>
      <c r="BB304" s="491"/>
      <c r="BC304" s="25"/>
      <c r="BD304" s="25"/>
      <c r="BE304" s="25"/>
      <c r="BF304" s="25"/>
      <c r="BG304" s="25"/>
      <c r="BK304" s="878"/>
    </row>
    <row r="305" spans="47:63" ht="12.75" x14ac:dyDescent="0.2">
      <c r="AU305" s="490"/>
      <c r="AY305" s="490"/>
      <c r="BB305" s="491"/>
      <c r="BC305" s="25"/>
      <c r="BD305" s="25"/>
      <c r="BE305" s="25"/>
      <c r="BF305" s="25"/>
      <c r="BG305" s="25"/>
      <c r="BK305" s="878"/>
    </row>
    <row r="306" spans="47:63" ht="12.75" x14ac:dyDescent="0.2">
      <c r="AU306" s="490"/>
      <c r="AY306" s="490"/>
      <c r="BB306" s="491"/>
      <c r="BC306" s="25"/>
      <c r="BD306" s="25"/>
      <c r="BE306" s="25"/>
      <c r="BF306" s="25"/>
      <c r="BG306" s="25"/>
      <c r="BK306" s="878"/>
    </row>
    <row r="307" spans="47:63" ht="12.75" x14ac:dyDescent="0.2">
      <c r="AU307" s="490"/>
      <c r="AY307" s="490"/>
      <c r="BB307" s="491"/>
      <c r="BC307" s="491"/>
      <c r="BD307" s="25"/>
      <c r="BE307" s="25"/>
      <c r="BF307" s="25"/>
      <c r="BG307" s="25"/>
      <c r="BK307" s="878"/>
    </row>
    <row r="308" spans="47:63" ht="12.75" x14ac:dyDescent="0.2">
      <c r="AU308" s="490"/>
      <c r="AY308" s="490"/>
      <c r="BB308" s="491"/>
      <c r="BC308" s="491"/>
      <c r="BD308" s="25"/>
      <c r="BE308" s="25"/>
      <c r="BF308" s="25"/>
      <c r="BG308" s="25"/>
      <c r="BK308" s="878"/>
    </row>
    <row r="309" spans="47:63" ht="12.75" x14ac:dyDescent="0.2">
      <c r="AU309" s="490"/>
      <c r="AY309" s="490"/>
      <c r="BB309" s="491"/>
      <c r="BC309" s="491"/>
      <c r="BD309" s="25"/>
      <c r="BE309" s="25"/>
      <c r="BF309" s="25"/>
      <c r="BG309" s="25"/>
      <c r="BK309" s="878"/>
    </row>
    <row r="310" spans="47:63" ht="12.75" x14ac:dyDescent="0.2">
      <c r="AU310" s="490"/>
      <c r="AY310" s="490"/>
      <c r="BB310" s="491"/>
      <c r="BC310" s="491"/>
      <c r="BD310" s="25"/>
      <c r="BE310" s="25"/>
      <c r="BF310" s="25"/>
      <c r="BG310" s="25"/>
      <c r="BK310" s="878"/>
    </row>
    <row r="311" spans="47:63" ht="12.75" x14ac:dyDescent="0.2">
      <c r="AU311" s="490"/>
      <c r="AY311" s="490"/>
      <c r="BB311" s="491"/>
      <c r="BC311" s="491"/>
      <c r="BD311" s="25"/>
      <c r="BE311" s="25"/>
      <c r="BF311" s="25"/>
      <c r="BG311" s="25"/>
      <c r="BK311" s="878"/>
    </row>
    <row r="312" spans="47:63" ht="12.75" x14ac:dyDescent="0.2">
      <c r="AU312" s="490"/>
      <c r="AY312" s="490"/>
      <c r="BB312" s="491"/>
      <c r="BC312" s="491"/>
      <c r="BD312" s="25"/>
      <c r="BE312" s="25"/>
      <c r="BF312" s="25"/>
      <c r="BG312" s="25"/>
      <c r="BK312" s="878"/>
    </row>
    <row r="313" spans="47:63" ht="12.75" x14ac:dyDescent="0.2">
      <c r="AU313" s="490"/>
      <c r="AY313" s="490"/>
      <c r="BB313" s="491"/>
      <c r="BC313" s="491"/>
      <c r="BD313" s="25"/>
      <c r="BE313" s="25"/>
      <c r="BF313" s="25"/>
      <c r="BG313" s="25"/>
      <c r="BK313" s="878"/>
    </row>
    <row r="314" spans="47:63" ht="12.75" x14ac:dyDescent="0.2">
      <c r="AU314" s="490"/>
      <c r="AY314" s="490"/>
      <c r="BB314" s="491"/>
      <c r="BC314" s="491"/>
      <c r="BD314" s="25"/>
      <c r="BE314" s="25"/>
      <c r="BF314" s="25"/>
      <c r="BG314" s="25"/>
      <c r="BK314" s="878"/>
    </row>
    <row r="315" spans="47:63" ht="12.75" x14ac:dyDescent="0.2">
      <c r="AU315" s="490"/>
      <c r="AY315" s="490"/>
      <c r="BB315" s="491"/>
      <c r="BC315" s="491"/>
      <c r="BD315" s="25"/>
      <c r="BE315" s="25"/>
      <c r="BF315" s="25"/>
      <c r="BG315" s="25"/>
      <c r="BK315" s="878"/>
    </row>
    <row r="316" spans="47:63" ht="12.75" x14ac:dyDescent="0.2">
      <c r="AU316" s="490"/>
      <c r="AY316" s="490"/>
      <c r="BB316" s="491"/>
      <c r="BC316" s="491"/>
      <c r="BD316" s="25"/>
      <c r="BE316" s="25"/>
      <c r="BF316" s="25"/>
      <c r="BG316" s="25"/>
      <c r="BK316" s="878"/>
    </row>
    <row r="317" spans="47:63" ht="12.75" x14ac:dyDescent="0.2">
      <c r="AU317" s="490"/>
      <c r="AY317" s="490"/>
      <c r="BB317" s="491"/>
      <c r="BC317" s="491"/>
      <c r="BD317" s="25"/>
      <c r="BE317" s="25"/>
      <c r="BF317" s="25"/>
      <c r="BG317" s="25"/>
      <c r="BK317" s="878"/>
    </row>
    <row r="318" spans="47:63" ht="12.75" x14ac:dyDescent="0.2">
      <c r="AY318" s="490"/>
      <c r="BB318" s="491"/>
      <c r="BC318" s="491"/>
      <c r="BD318" s="491"/>
      <c r="BE318" s="25"/>
      <c r="BF318" s="25"/>
      <c r="BG318" s="25"/>
      <c r="BK318" s="878"/>
    </row>
    <row r="319" spans="47:63" ht="12.75" x14ac:dyDescent="0.2">
      <c r="AY319" s="490"/>
      <c r="BB319" s="491"/>
      <c r="BC319" s="491"/>
      <c r="BD319" s="491"/>
      <c r="BE319" s="25"/>
      <c r="BF319" s="25"/>
      <c r="BG319" s="25"/>
      <c r="BK319" s="878"/>
    </row>
    <row r="320" spans="47:63" ht="12.75" x14ac:dyDescent="0.2">
      <c r="AY320" s="490"/>
      <c r="BB320" s="491"/>
      <c r="BC320" s="491"/>
      <c r="BD320" s="491"/>
      <c r="BE320" s="25"/>
      <c r="BF320" s="25"/>
      <c r="BG320" s="25"/>
      <c r="BK320" s="878"/>
    </row>
    <row r="321" spans="51:63" ht="12.75" x14ac:dyDescent="0.2">
      <c r="AY321" s="490"/>
      <c r="BB321" s="491"/>
      <c r="BC321" s="491"/>
      <c r="BD321" s="491"/>
      <c r="BE321" s="25"/>
      <c r="BF321" s="25"/>
      <c r="BG321" s="25"/>
      <c r="BK321" s="878"/>
    </row>
    <row r="322" spans="51:63" ht="12.75" x14ac:dyDescent="0.2">
      <c r="AY322" s="490"/>
      <c r="BB322" s="491"/>
      <c r="BC322" s="491"/>
      <c r="BD322" s="491"/>
      <c r="BE322" s="25"/>
      <c r="BF322" s="25"/>
      <c r="BG322" s="25"/>
      <c r="BK322" s="878"/>
    </row>
    <row r="323" spans="51:63" ht="12.75" x14ac:dyDescent="0.2">
      <c r="AY323" s="490"/>
      <c r="BB323" s="491"/>
      <c r="BC323" s="491"/>
      <c r="BD323" s="491"/>
      <c r="BE323" s="25"/>
      <c r="BF323" s="25"/>
      <c r="BG323" s="25"/>
      <c r="BK323" s="878"/>
    </row>
    <row r="324" spans="51:63" ht="12.75" x14ac:dyDescent="0.2">
      <c r="AY324" s="490"/>
      <c r="BB324" s="491"/>
      <c r="BC324" s="491"/>
      <c r="BD324" s="491"/>
      <c r="BE324" s="25"/>
      <c r="BF324" s="25"/>
      <c r="BG324" s="25"/>
      <c r="BK324" s="878"/>
    </row>
    <row r="325" spans="51:63" ht="12.75" x14ac:dyDescent="0.2">
      <c r="AY325" s="490"/>
      <c r="BB325" s="491"/>
      <c r="BC325" s="491"/>
      <c r="BD325" s="491"/>
      <c r="BE325" s="25"/>
      <c r="BF325" s="25"/>
      <c r="BG325" s="25"/>
      <c r="BK325" s="878"/>
    </row>
    <row r="326" spans="51:63" ht="12.75" x14ac:dyDescent="0.2">
      <c r="AY326" s="490"/>
      <c r="BB326" s="491"/>
      <c r="BC326" s="491"/>
      <c r="BD326" s="491"/>
      <c r="BE326" s="25"/>
      <c r="BF326" s="25"/>
      <c r="BG326" s="25"/>
      <c r="BK326" s="878"/>
    </row>
    <row r="327" spans="51:63" ht="12.75" x14ac:dyDescent="0.2">
      <c r="AY327" s="490"/>
      <c r="BB327" s="491"/>
      <c r="BC327" s="491"/>
      <c r="BD327" s="491"/>
      <c r="BE327" s="25"/>
      <c r="BF327" s="25"/>
      <c r="BG327" s="25"/>
      <c r="BK327" s="878"/>
    </row>
    <row r="328" spans="51:63" ht="12.75" x14ac:dyDescent="0.2">
      <c r="AY328" s="490"/>
      <c r="BB328" s="491"/>
      <c r="BC328" s="491"/>
      <c r="BD328" s="491"/>
      <c r="BE328" s="25"/>
      <c r="BF328" s="25"/>
      <c r="BG328" s="25"/>
      <c r="BK328" s="878"/>
    </row>
    <row r="329" spans="51:63" ht="12.75" x14ac:dyDescent="0.2">
      <c r="AY329" s="490"/>
      <c r="BB329" s="491"/>
      <c r="BC329" s="491"/>
      <c r="BD329" s="491"/>
      <c r="BE329" s="491"/>
      <c r="BF329" s="25"/>
      <c r="BG329" s="25"/>
      <c r="BK329" s="878"/>
    </row>
    <row r="330" spans="51:63" ht="12.75" x14ac:dyDescent="0.2">
      <c r="AY330" s="490"/>
      <c r="BB330" s="491"/>
      <c r="BC330" s="491"/>
      <c r="BD330" s="491"/>
      <c r="BE330" s="491"/>
      <c r="BF330" s="25"/>
      <c r="BG330" s="25"/>
      <c r="BK330" s="878"/>
    </row>
    <row r="331" spans="51:63" ht="12.75" x14ac:dyDescent="0.2">
      <c r="AY331" s="490"/>
      <c r="BB331" s="491"/>
      <c r="BC331" s="491"/>
      <c r="BD331" s="491"/>
      <c r="BE331" s="491"/>
      <c r="BF331" s="25"/>
      <c r="BG331" s="25"/>
      <c r="BK331" s="878"/>
    </row>
    <row r="332" spans="51:63" ht="12.75" x14ac:dyDescent="0.2">
      <c r="AY332" s="490"/>
      <c r="BB332" s="491"/>
      <c r="BC332" s="491"/>
      <c r="BD332" s="491"/>
      <c r="BE332" s="491"/>
      <c r="BF332" s="25"/>
      <c r="BG332" s="25"/>
      <c r="BK332" s="878"/>
    </row>
    <row r="333" spans="51:63" ht="12.75" x14ac:dyDescent="0.2">
      <c r="AY333" s="490"/>
      <c r="BB333" s="491"/>
      <c r="BC333" s="491"/>
      <c r="BD333" s="491"/>
      <c r="BE333" s="491"/>
      <c r="BF333" s="25"/>
      <c r="BG333" s="25"/>
      <c r="BK333" s="878"/>
    </row>
    <row r="334" spans="51:63" ht="12.75" x14ac:dyDescent="0.2">
      <c r="AY334" s="490"/>
      <c r="BB334" s="491"/>
      <c r="BC334" s="491"/>
      <c r="BD334" s="491"/>
      <c r="BE334" s="491"/>
      <c r="BF334" s="25"/>
      <c r="BG334" s="25"/>
      <c r="BK334" s="878"/>
    </row>
    <row r="335" spans="51:63" ht="12.75" x14ac:dyDescent="0.2">
      <c r="AY335" s="490"/>
      <c r="BB335" s="491"/>
      <c r="BC335" s="491"/>
      <c r="BD335" s="491"/>
      <c r="BE335" s="491"/>
      <c r="BF335" s="25"/>
      <c r="BG335" s="25"/>
      <c r="BK335" s="878"/>
    </row>
    <row r="336" spans="51:63" ht="12.75" x14ac:dyDescent="0.2">
      <c r="AY336" s="490"/>
      <c r="BB336" s="491"/>
      <c r="BC336" s="491"/>
      <c r="BD336" s="491"/>
      <c r="BE336" s="491"/>
      <c r="BF336" s="25"/>
      <c r="BG336" s="25"/>
      <c r="BK336" s="878"/>
    </row>
    <row r="337" spans="51:63" ht="12.75" x14ac:dyDescent="0.2">
      <c r="AY337" s="490"/>
      <c r="BB337" s="491"/>
      <c r="BC337" s="491"/>
      <c r="BD337" s="491"/>
      <c r="BE337" s="491"/>
      <c r="BF337" s="25"/>
      <c r="BG337" s="25"/>
      <c r="BK337" s="878"/>
    </row>
    <row r="338" spans="51:63" ht="12.75" x14ac:dyDescent="0.2">
      <c r="AY338" s="490"/>
      <c r="BB338" s="491"/>
      <c r="BC338" s="491"/>
      <c r="BD338" s="491"/>
      <c r="BE338" s="491"/>
      <c r="BF338" s="25"/>
      <c r="BG338" s="25"/>
      <c r="BK338" s="878"/>
    </row>
    <row r="339" spans="51:63" ht="12.75" x14ac:dyDescent="0.2">
      <c r="AY339" s="490"/>
      <c r="BB339" s="491"/>
      <c r="BC339" s="491"/>
      <c r="BD339" s="491"/>
      <c r="BE339" s="491"/>
      <c r="BF339" s="25"/>
      <c r="BG339" s="25"/>
      <c r="BK339" s="878"/>
    </row>
    <row r="340" spans="51:63" ht="12.75" x14ac:dyDescent="0.2">
      <c r="AY340" s="490"/>
      <c r="BB340" s="491"/>
      <c r="BC340" s="491"/>
      <c r="BD340" s="491"/>
      <c r="BE340" s="491"/>
      <c r="BF340" s="491"/>
      <c r="BG340" s="25"/>
      <c r="BK340" s="878"/>
    </row>
    <row r="341" spans="51:63" ht="12.75" x14ac:dyDescent="0.2">
      <c r="AY341" s="490"/>
      <c r="BB341" s="491"/>
      <c r="BC341" s="491"/>
      <c r="BD341" s="491"/>
      <c r="BE341" s="491"/>
      <c r="BF341" s="491"/>
      <c r="BG341" s="25"/>
      <c r="BK341" s="878"/>
    </row>
    <row r="342" spans="51:63" ht="12.75" x14ac:dyDescent="0.2">
      <c r="AY342" s="490"/>
      <c r="BB342" s="491"/>
      <c r="BC342" s="491"/>
      <c r="BD342" s="491"/>
      <c r="BE342" s="491"/>
      <c r="BF342" s="491"/>
      <c r="BG342" s="25"/>
      <c r="BK342" s="878"/>
    </row>
    <row r="343" spans="51:63" ht="12.75" x14ac:dyDescent="0.2">
      <c r="AY343" s="490"/>
      <c r="BB343" s="491"/>
      <c r="BC343" s="491"/>
      <c r="BD343" s="491"/>
      <c r="BE343" s="491"/>
      <c r="BF343" s="491"/>
      <c r="BG343" s="25"/>
      <c r="BK343" s="878"/>
    </row>
    <row r="344" spans="51:63" ht="12.75" x14ac:dyDescent="0.2">
      <c r="AY344" s="490"/>
      <c r="BB344" s="491"/>
      <c r="BC344" s="491"/>
      <c r="BD344" s="491"/>
      <c r="BE344" s="491"/>
      <c r="BF344" s="491"/>
      <c r="BG344" s="25"/>
      <c r="BK344" s="878"/>
    </row>
    <row r="345" spans="51:63" ht="12.75" x14ac:dyDescent="0.2">
      <c r="AY345" s="490"/>
      <c r="BB345" s="491"/>
      <c r="BC345" s="491"/>
      <c r="BD345" s="491"/>
      <c r="BE345" s="491"/>
      <c r="BF345" s="491"/>
      <c r="BG345" s="25"/>
      <c r="BK345" s="878"/>
    </row>
    <row r="346" spans="51:63" ht="12.75" x14ac:dyDescent="0.2">
      <c r="AY346" s="490"/>
      <c r="BB346" s="491"/>
      <c r="BC346" s="491"/>
      <c r="BD346" s="491"/>
      <c r="BE346" s="491"/>
      <c r="BF346" s="491"/>
      <c r="BG346" s="25"/>
      <c r="BK346" s="878"/>
    </row>
    <row r="347" spans="51:63" ht="12.75" x14ac:dyDescent="0.2">
      <c r="AY347" s="490"/>
      <c r="BB347" s="491"/>
      <c r="BC347" s="491"/>
      <c r="BD347" s="491"/>
      <c r="BE347" s="491"/>
      <c r="BF347" s="491"/>
      <c r="BG347" s="25"/>
      <c r="BK347" s="878"/>
    </row>
    <row r="348" spans="51:63" ht="12.75" x14ac:dyDescent="0.2">
      <c r="AY348" s="490"/>
      <c r="BB348" s="491"/>
      <c r="BC348" s="491"/>
      <c r="BD348" s="491"/>
      <c r="BE348" s="491"/>
      <c r="BF348" s="491"/>
      <c r="BG348" s="25"/>
      <c r="BK348" s="878"/>
    </row>
    <row r="349" spans="51:63" ht="12.75" x14ac:dyDescent="0.2">
      <c r="AY349" s="490"/>
      <c r="BB349" s="491"/>
      <c r="BC349" s="491"/>
      <c r="BD349" s="491"/>
      <c r="BE349" s="491"/>
      <c r="BF349" s="491"/>
      <c r="BG349" s="25"/>
      <c r="BK349" s="878"/>
    </row>
    <row r="350" spans="51:63" ht="12.75" x14ac:dyDescent="0.2">
      <c r="AY350" s="490"/>
      <c r="BB350" s="491"/>
      <c r="BC350" s="491"/>
      <c r="BD350" s="491"/>
      <c r="BE350" s="491"/>
      <c r="BF350" s="491"/>
      <c r="BG350" s="25"/>
      <c r="BK350" s="878"/>
    </row>
    <row r="351" spans="51:63" ht="12.75" x14ac:dyDescent="0.2">
      <c r="AY351" s="490"/>
      <c r="BB351" s="490"/>
      <c r="BC351" s="491"/>
      <c r="BD351" s="491"/>
      <c r="BE351" s="491"/>
      <c r="BF351" s="491"/>
      <c r="BG351" s="25"/>
      <c r="BK351" s="878"/>
    </row>
    <row r="352" spans="51:63" ht="12.75" x14ac:dyDescent="0.2">
      <c r="AY352" s="490"/>
      <c r="BB352" s="490"/>
      <c r="BC352" s="491"/>
      <c r="BD352" s="491"/>
      <c r="BE352" s="491"/>
      <c r="BF352" s="491"/>
      <c r="BG352" s="25"/>
      <c r="BK352" s="878"/>
    </row>
    <row r="353" spans="51:63" ht="12.75" x14ac:dyDescent="0.2">
      <c r="AY353" s="490"/>
      <c r="BB353" s="490"/>
      <c r="BC353" s="491"/>
      <c r="BD353" s="491"/>
      <c r="BE353" s="491"/>
      <c r="BF353" s="491"/>
      <c r="BG353" s="25"/>
      <c r="BK353" s="878"/>
    </row>
    <row r="354" spans="51:63" ht="12.75" x14ac:dyDescent="0.2">
      <c r="AY354" s="490"/>
      <c r="BB354" s="490"/>
      <c r="BC354" s="491"/>
      <c r="BD354" s="491"/>
      <c r="BE354" s="491"/>
      <c r="BF354" s="491"/>
      <c r="BG354" s="25"/>
      <c r="BK354" s="878"/>
    </row>
    <row r="355" spans="51:63" ht="12.75" x14ac:dyDescent="0.2">
      <c r="AY355" s="490"/>
      <c r="BB355" s="490"/>
      <c r="BC355" s="491"/>
      <c r="BD355" s="491"/>
      <c r="BE355" s="491"/>
      <c r="BF355" s="491"/>
      <c r="BG355" s="25"/>
      <c r="BK355" s="878"/>
    </row>
    <row r="356" spans="51:63" ht="12.75" x14ac:dyDescent="0.2">
      <c r="AY356" s="490"/>
      <c r="BB356" s="490"/>
      <c r="BC356" s="491"/>
      <c r="BD356" s="491"/>
      <c r="BE356" s="491"/>
      <c r="BF356" s="491"/>
      <c r="BG356" s="25"/>
      <c r="BK356" s="878"/>
    </row>
    <row r="357" spans="51:63" ht="12.75" x14ac:dyDescent="0.2">
      <c r="AY357" s="490"/>
      <c r="BB357" s="490"/>
      <c r="BC357" s="491"/>
      <c r="BD357" s="491"/>
      <c r="BE357" s="491"/>
      <c r="BF357" s="491"/>
      <c r="BG357" s="25"/>
      <c r="BK357" s="878"/>
    </row>
    <row r="358" spans="51:63" ht="12.75" x14ac:dyDescent="0.2">
      <c r="AY358" s="490"/>
      <c r="BB358" s="490"/>
      <c r="BC358" s="491"/>
      <c r="BD358" s="491"/>
      <c r="BE358" s="491"/>
      <c r="BF358" s="491"/>
      <c r="BG358" s="25"/>
      <c r="BK358" s="878"/>
    </row>
    <row r="359" spans="51:63" ht="12.75" x14ac:dyDescent="0.2">
      <c r="AY359" s="490"/>
      <c r="BB359" s="490"/>
      <c r="BC359" s="491"/>
      <c r="BD359" s="491"/>
      <c r="BE359" s="491"/>
      <c r="BF359" s="491"/>
      <c r="BG359" s="25"/>
      <c r="BK359" s="878"/>
    </row>
    <row r="360" spans="51:63" ht="12.75" x14ac:dyDescent="0.2">
      <c r="AY360" s="490"/>
      <c r="BB360" s="490"/>
      <c r="BC360" s="491"/>
      <c r="BD360" s="491"/>
      <c r="BE360" s="491"/>
      <c r="BF360" s="491"/>
      <c r="BG360" s="25"/>
      <c r="BK360" s="878"/>
    </row>
    <row r="361" spans="51:63" ht="12.75" x14ac:dyDescent="0.2">
      <c r="AY361" s="490"/>
      <c r="BB361" s="490"/>
      <c r="BC361" s="491"/>
      <c r="BD361" s="491"/>
      <c r="BE361" s="491"/>
      <c r="BF361" s="491"/>
      <c r="BG361" s="25"/>
      <c r="BK361" s="878"/>
    </row>
    <row r="362" spans="51:63" ht="12.75" x14ac:dyDescent="0.2">
      <c r="AY362" s="490"/>
      <c r="BB362" s="490"/>
      <c r="BC362" s="490"/>
      <c r="BD362" s="491"/>
      <c r="BE362" s="491"/>
      <c r="BF362" s="491"/>
      <c r="BG362" s="25"/>
      <c r="BK362" s="878"/>
    </row>
    <row r="363" spans="51:63" ht="12.75" x14ac:dyDescent="0.2">
      <c r="AY363" s="490"/>
      <c r="BB363" s="490"/>
      <c r="BC363" s="490"/>
      <c r="BD363" s="491"/>
      <c r="BE363" s="491"/>
      <c r="BF363" s="491"/>
      <c r="BG363" s="25"/>
      <c r="BK363" s="878"/>
    </row>
    <row r="364" spans="51:63" ht="12.75" x14ac:dyDescent="0.2">
      <c r="AY364" s="490"/>
      <c r="BB364" s="490"/>
      <c r="BC364" s="490"/>
      <c r="BD364" s="491"/>
      <c r="BE364" s="491"/>
      <c r="BF364" s="491"/>
      <c r="BG364" s="25"/>
      <c r="BK364" s="878"/>
    </row>
    <row r="365" spans="51:63" ht="12.75" x14ac:dyDescent="0.2">
      <c r="AY365" s="490"/>
      <c r="BB365" s="490"/>
      <c r="BC365" s="490"/>
      <c r="BD365" s="491"/>
      <c r="BE365" s="491"/>
      <c r="BF365" s="491"/>
      <c r="BG365" s="25"/>
      <c r="BK365" s="878"/>
    </row>
    <row r="366" spans="51:63" ht="12.75" x14ac:dyDescent="0.2">
      <c r="AY366" s="490"/>
      <c r="BB366" s="490"/>
      <c r="BC366" s="490"/>
      <c r="BD366" s="491"/>
      <c r="BE366" s="491"/>
      <c r="BF366" s="491"/>
      <c r="BG366" s="25"/>
      <c r="BK366" s="878"/>
    </row>
    <row r="367" spans="51:63" ht="12.75" x14ac:dyDescent="0.2">
      <c r="AY367" s="490"/>
      <c r="BB367" s="490"/>
      <c r="BC367" s="490"/>
      <c r="BD367" s="491"/>
      <c r="BE367" s="491"/>
      <c r="BF367" s="491"/>
      <c r="BG367" s="25"/>
      <c r="BK367" s="878"/>
    </row>
    <row r="368" spans="51:63" ht="12.75" x14ac:dyDescent="0.2">
      <c r="AY368" s="490"/>
      <c r="BB368" s="490"/>
      <c r="BC368" s="490"/>
      <c r="BD368" s="491"/>
      <c r="BE368" s="491"/>
      <c r="BF368" s="491"/>
      <c r="BG368" s="491"/>
      <c r="BK368" s="878"/>
    </row>
    <row r="369" spans="51:63" ht="12.75" x14ac:dyDescent="0.2">
      <c r="AY369" s="490"/>
      <c r="BB369" s="490"/>
      <c r="BC369" s="490"/>
      <c r="BD369" s="491"/>
      <c r="BE369" s="491"/>
      <c r="BF369" s="491"/>
      <c r="BG369" s="491"/>
      <c r="BK369" s="878"/>
    </row>
    <row r="370" spans="51:63" ht="12.75" x14ac:dyDescent="0.2">
      <c r="AY370" s="490"/>
      <c r="BB370" s="490"/>
      <c r="BC370" s="490"/>
      <c r="BD370" s="491"/>
      <c r="BE370" s="491"/>
      <c r="BF370" s="491"/>
      <c r="BG370" s="491"/>
      <c r="BK370" s="878"/>
    </row>
    <row r="371" spans="51:63" ht="12.75" x14ac:dyDescent="0.2">
      <c r="AY371" s="490"/>
      <c r="BB371" s="490"/>
      <c r="BC371" s="490"/>
      <c r="BD371" s="491"/>
      <c r="BE371" s="491"/>
      <c r="BF371" s="491"/>
      <c r="BG371" s="491"/>
      <c r="BK371" s="878"/>
    </row>
    <row r="372" spans="51:63" ht="12.75" x14ac:dyDescent="0.2">
      <c r="AY372" s="490"/>
      <c r="BB372" s="490"/>
      <c r="BC372" s="490"/>
      <c r="BD372" s="491"/>
      <c r="BE372" s="491"/>
      <c r="BF372" s="491"/>
      <c r="BG372" s="491"/>
      <c r="BK372" s="878"/>
    </row>
    <row r="373" spans="51:63" ht="12.75" x14ac:dyDescent="0.2">
      <c r="AY373" s="490"/>
      <c r="BB373" s="490"/>
      <c r="BC373" s="490"/>
      <c r="BD373" s="490"/>
      <c r="BE373" s="491"/>
      <c r="BF373" s="491"/>
      <c r="BG373" s="491"/>
      <c r="BK373" s="885"/>
    </row>
    <row r="374" spans="51:63" ht="12.75" x14ac:dyDescent="0.2">
      <c r="AY374" s="490"/>
      <c r="BB374" s="490"/>
      <c r="BC374" s="490"/>
      <c r="BD374" s="490"/>
      <c r="BE374" s="491"/>
      <c r="BF374" s="491"/>
      <c r="BG374" s="491"/>
      <c r="BK374" s="885"/>
    </row>
    <row r="375" spans="51:63" ht="12.75" x14ac:dyDescent="0.2">
      <c r="AY375" s="490"/>
      <c r="BB375" s="490"/>
      <c r="BC375" s="490"/>
      <c r="BD375" s="490"/>
      <c r="BE375" s="491"/>
      <c r="BF375" s="491"/>
      <c r="BG375" s="491"/>
      <c r="BK375" s="885"/>
    </row>
    <row r="376" spans="51:63" ht="12.75" x14ac:dyDescent="0.2">
      <c r="AY376" s="490"/>
      <c r="BB376" s="490"/>
      <c r="BC376" s="490"/>
      <c r="BD376" s="490"/>
      <c r="BE376" s="491"/>
      <c r="BF376" s="491"/>
      <c r="BG376" s="491"/>
      <c r="BK376" s="885"/>
    </row>
    <row r="377" spans="51:63" ht="12.75" x14ac:dyDescent="0.2">
      <c r="AY377" s="490"/>
      <c r="BB377" s="490"/>
      <c r="BC377" s="490"/>
      <c r="BD377" s="490"/>
      <c r="BE377" s="491"/>
      <c r="BF377" s="491"/>
      <c r="BG377" s="491"/>
      <c r="BK377" s="885"/>
    </row>
    <row r="378" spans="51:63" ht="12.75" x14ac:dyDescent="0.2">
      <c r="AY378" s="490"/>
      <c r="BB378" s="490"/>
      <c r="BC378" s="490"/>
      <c r="BD378" s="490"/>
      <c r="BE378" s="491"/>
      <c r="BF378" s="491"/>
      <c r="BG378" s="491"/>
      <c r="BK378" s="885"/>
    </row>
    <row r="379" spans="51:63" ht="12.75" x14ac:dyDescent="0.2">
      <c r="AY379" s="490"/>
      <c r="BB379" s="490"/>
      <c r="BC379" s="490"/>
      <c r="BD379" s="490"/>
      <c r="BE379" s="491"/>
      <c r="BF379" s="491"/>
      <c r="BG379" s="491"/>
      <c r="BK379" s="885"/>
    </row>
    <row r="380" spans="51:63" ht="12.75" x14ac:dyDescent="0.2">
      <c r="AY380" s="490"/>
      <c r="BB380" s="490"/>
      <c r="BC380" s="490"/>
      <c r="BD380" s="490"/>
      <c r="BE380" s="491"/>
      <c r="BF380" s="491"/>
      <c r="BG380" s="491"/>
      <c r="BK380" s="885"/>
    </row>
    <row r="381" spans="51:63" ht="12.75" x14ac:dyDescent="0.2">
      <c r="AY381" s="490"/>
      <c r="BB381" s="490"/>
      <c r="BC381" s="490"/>
      <c r="BD381" s="490"/>
      <c r="BE381" s="491"/>
      <c r="BF381" s="491"/>
      <c r="BG381" s="491"/>
      <c r="BK381" s="885"/>
    </row>
    <row r="382" spans="51:63" ht="12.75" x14ac:dyDescent="0.2">
      <c r="AY382" s="490"/>
      <c r="BB382" s="490"/>
      <c r="BC382" s="490"/>
      <c r="BD382" s="490"/>
      <c r="BE382" s="491"/>
      <c r="BF382" s="491"/>
      <c r="BG382" s="491"/>
      <c r="BK382" s="885"/>
    </row>
    <row r="383" spans="51:63" ht="12.75" x14ac:dyDescent="0.2">
      <c r="AY383" s="490"/>
      <c r="BB383" s="490"/>
      <c r="BC383" s="490"/>
      <c r="BD383" s="490"/>
      <c r="BE383" s="491"/>
      <c r="BF383" s="491"/>
      <c r="BG383" s="491"/>
      <c r="BK383" s="885"/>
    </row>
    <row r="384" spans="51:63" ht="12.75" x14ac:dyDescent="0.2">
      <c r="AY384" s="490"/>
      <c r="BB384" s="490"/>
      <c r="BC384" s="490"/>
      <c r="BD384" s="490"/>
      <c r="BE384" s="490"/>
      <c r="BF384" s="491"/>
      <c r="BG384" s="491"/>
      <c r="BK384" s="885"/>
    </row>
    <row r="385" spans="51:63" ht="12.75" x14ac:dyDescent="0.2">
      <c r="AY385" s="490"/>
      <c r="BB385" s="490"/>
      <c r="BC385" s="490"/>
      <c r="BD385" s="490"/>
      <c r="BE385" s="490"/>
      <c r="BF385" s="491"/>
      <c r="BG385" s="491"/>
      <c r="BK385" s="885"/>
    </row>
    <row r="386" spans="51:63" ht="12.75" x14ac:dyDescent="0.2">
      <c r="AY386" s="490"/>
      <c r="BB386" s="490"/>
      <c r="BC386" s="490"/>
      <c r="BD386" s="490"/>
      <c r="BE386" s="490"/>
      <c r="BF386" s="491"/>
      <c r="BG386" s="491"/>
      <c r="BK386" s="885"/>
    </row>
    <row r="387" spans="51:63" ht="12.75" x14ac:dyDescent="0.2">
      <c r="AY387" s="490"/>
      <c r="BB387" s="490"/>
      <c r="BC387" s="490"/>
      <c r="BD387" s="490"/>
      <c r="BE387" s="490"/>
      <c r="BF387" s="491"/>
      <c r="BG387" s="491"/>
      <c r="BK387" s="885"/>
    </row>
    <row r="388" spans="51:63" ht="12.75" x14ac:dyDescent="0.2">
      <c r="AY388" s="490"/>
      <c r="BB388" s="490"/>
      <c r="BC388" s="490"/>
      <c r="BD388" s="490"/>
      <c r="BE388" s="490"/>
      <c r="BF388" s="491"/>
      <c r="BG388" s="491"/>
      <c r="BK388" s="885"/>
    </row>
    <row r="389" spans="51:63" ht="12.75" x14ac:dyDescent="0.2">
      <c r="AY389" s="490"/>
      <c r="BB389" s="490"/>
      <c r="BC389" s="490"/>
      <c r="BD389" s="490"/>
      <c r="BE389" s="490"/>
      <c r="BF389" s="491"/>
      <c r="BG389" s="491"/>
      <c r="BK389" s="885"/>
    </row>
    <row r="390" spans="51:63" ht="12.75" x14ac:dyDescent="0.2">
      <c r="AY390" s="490"/>
      <c r="BB390" s="490"/>
      <c r="BC390" s="490"/>
      <c r="BD390" s="490"/>
      <c r="BE390" s="490"/>
      <c r="BF390" s="491"/>
      <c r="BG390" s="491"/>
      <c r="BK390" s="885"/>
    </row>
    <row r="391" spans="51:63" ht="12.75" x14ac:dyDescent="0.2">
      <c r="AY391" s="490"/>
      <c r="BB391" s="490"/>
      <c r="BC391" s="490"/>
      <c r="BD391" s="490"/>
      <c r="BE391" s="490"/>
      <c r="BF391" s="491"/>
      <c r="BG391" s="491"/>
      <c r="BK391" s="885"/>
    </row>
    <row r="392" spans="51:63" ht="12.75" x14ac:dyDescent="0.2">
      <c r="AY392" s="490"/>
      <c r="BB392" s="490"/>
      <c r="BC392" s="490"/>
      <c r="BD392" s="490"/>
      <c r="BE392" s="490"/>
      <c r="BF392" s="491"/>
      <c r="BG392" s="491"/>
      <c r="BK392" s="885"/>
    </row>
    <row r="393" spans="51:63" ht="12.75" x14ac:dyDescent="0.2">
      <c r="AY393" s="490"/>
      <c r="BB393" s="490"/>
      <c r="BC393" s="490"/>
      <c r="BD393" s="490"/>
      <c r="BE393" s="490"/>
      <c r="BF393" s="491"/>
      <c r="BG393" s="491"/>
      <c r="BK393" s="885"/>
    </row>
    <row r="394" spans="51:63" ht="12.75" x14ac:dyDescent="0.2">
      <c r="AY394" s="490"/>
      <c r="BB394" s="490"/>
      <c r="BC394" s="490"/>
      <c r="BD394" s="490"/>
      <c r="BE394" s="490"/>
      <c r="BF394" s="491"/>
      <c r="BG394" s="491"/>
      <c r="BK394" s="885"/>
    </row>
    <row r="395" spans="51:63" ht="12.75" x14ac:dyDescent="0.2">
      <c r="BB395" s="490"/>
      <c r="BC395" s="490"/>
      <c r="BD395" s="490"/>
      <c r="BE395" s="490"/>
      <c r="BF395" s="490"/>
      <c r="BG395" s="491"/>
      <c r="BK395" s="885"/>
    </row>
    <row r="396" spans="51:63" ht="12.75" x14ac:dyDescent="0.2">
      <c r="BB396" s="490"/>
      <c r="BC396" s="490"/>
      <c r="BD396" s="490"/>
      <c r="BE396" s="490"/>
      <c r="BF396" s="490"/>
      <c r="BG396" s="491"/>
      <c r="BK396" s="885"/>
    </row>
    <row r="397" spans="51:63" ht="12.75" x14ac:dyDescent="0.2">
      <c r="BB397" s="490"/>
      <c r="BC397" s="490"/>
      <c r="BD397" s="490"/>
      <c r="BE397" s="490"/>
      <c r="BF397" s="490"/>
      <c r="BG397" s="491"/>
      <c r="BK397" s="885"/>
    </row>
    <row r="398" spans="51:63" ht="12.75" x14ac:dyDescent="0.2">
      <c r="BB398" s="490"/>
      <c r="BC398" s="490"/>
      <c r="BD398" s="490"/>
      <c r="BE398" s="490"/>
      <c r="BF398" s="490"/>
      <c r="BG398" s="491"/>
      <c r="BK398" s="885"/>
    </row>
    <row r="399" spans="51:63" ht="12.75" x14ac:dyDescent="0.2">
      <c r="BB399" s="490"/>
      <c r="BC399" s="490"/>
      <c r="BD399" s="490"/>
      <c r="BE399" s="490"/>
      <c r="BF399" s="490"/>
      <c r="BG399" s="491"/>
      <c r="BK399" s="885"/>
    </row>
    <row r="400" spans="51:63" ht="12.75" x14ac:dyDescent="0.2">
      <c r="BB400" s="490"/>
      <c r="BC400" s="490"/>
      <c r="BD400" s="490"/>
      <c r="BE400" s="490"/>
      <c r="BF400" s="490"/>
      <c r="BG400" s="491"/>
      <c r="BK400" s="885"/>
    </row>
    <row r="401" spans="54:63" ht="12.75" x14ac:dyDescent="0.2">
      <c r="BB401" s="490"/>
      <c r="BC401" s="490"/>
      <c r="BD401" s="490"/>
      <c r="BE401" s="490"/>
      <c r="BF401" s="490"/>
      <c r="BG401" s="491"/>
      <c r="BK401" s="885"/>
    </row>
    <row r="402" spans="54:63" ht="12.75" x14ac:dyDescent="0.2">
      <c r="BB402" s="490"/>
      <c r="BC402" s="490"/>
      <c r="BD402" s="490"/>
      <c r="BE402" s="490"/>
      <c r="BF402" s="490"/>
      <c r="BG402" s="491"/>
      <c r="BK402" s="885"/>
    </row>
    <row r="403" spans="54:63" ht="12.75" x14ac:dyDescent="0.2">
      <c r="BB403" s="490"/>
      <c r="BC403" s="490"/>
      <c r="BD403" s="490"/>
      <c r="BE403" s="490"/>
      <c r="BF403" s="490"/>
      <c r="BG403" s="491"/>
      <c r="BK403" s="885"/>
    </row>
    <row r="404" spans="54:63" ht="12.75" x14ac:dyDescent="0.2">
      <c r="BB404" s="490"/>
      <c r="BC404" s="490"/>
      <c r="BD404" s="490"/>
      <c r="BE404" s="490"/>
      <c r="BF404" s="490"/>
      <c r="BG404" s="491"/>
      <c r="BK404" s="885"/>
    </row>
    <row r="405" spans="54:63" ht="12.75" x14ac:dyDescent="0.2">
      <c r="BB405" s="490"/>
      <c r="BC405" s="490"/>
      <c r="BD405" s="490"/>
      <c r="BE405" s="490"/>
      <c r="BF405" s="490"/>
      <c r="BG405" s="491"/>
      <c r="BK405" s="885"/>
    </row>
    <row r="406" spans="54:63" ht="12.75" x14ac:dyDescent="0.2">
      <c r="BB406" s="490"/>
      <c r="BC406" s="490"/>
      <c r="BD406" s="490"/>
      <c r="BE406" s="490"/>
      <c r="BF406" s="490"/>
      <c r="BG406" s="491"/>
      <c r="BK406" s="885"/>
    </row>
    <row r="407" spans="54:63" ht="12.75" x14ac:dyDescent="0.2">
      <c r="BB407" s="490"/>
      <c r="BC407" s="490"/>
      <c r="BD407" s="490"/>
      <c r="BE407" s="490"/>
      <c r="BF407" s="490"/>
      <c r="BG407" s="491"/>
      <c r="BK407" s="885"/>
    </row>
    <row r="408" spans="54:63" ht="12.75" x14ac:dyDescent="0.2">
      <c r="BB408" s="490"/>
      <c r="BC408" s="490"/>
      <c r="BD408" s="490"/>
      <c r="BE408" s="490"/>
      <c r="BF408" s="490"/>
      <c r="BG408" s="491"/>
      <c r="BK408" s="885"/>
    </row>
    <row r="409" spans="54:63" ht="12.75" x14ac:dyDescent="0.2">
      <c r="BB409" s="490"/>
      <c r="BC409" s="490"/>
      <c r="BD409" s="490"/>
      <c r="BE409" s="490"/>
      <c r="BF409" s="490"/>
      <c r="BG409" s="491"/>
      <c r="BK409" s="885"/>
    </row>
    <row r="410" spans="54:63" ht="12.75" x14ac:dyDescent="0.2">
      <c r="BB410" s="490"/>
      <c r="BC410" s="490"/>
      <c r="BD410" s="490"/>
      <c r="BE410" s="490"/>
      <c r="BF410" s="490"/>
      <c r="BG410" s="491"/>
      <c r="BK410" s="885"/>
    </row>
    <row r="411" spans="54:63" ht="12.75" x14ac:dyDescent="0.2">
      <c r="BB411" s="490"/>
      <c r="BC411" s="490"/>
      <c r="BD411" s="490"/>
      <c r="BE411" s="490"/>
      <c r="BF411" s="490"/>
      <c r="BG411" s="491"/>
      <c r="BK411" s="885"/>
    </row>
    <row r="412" spans="54:63" ht="12.75" x14ac:dyDescent="0.2">
      <c r="BB412" s="490"/>
      <c r="BC412" s="490"/>
      <c r="BD412" s="490"/>
      <c r="BE412" s="490"/>
      <c r="BF412" s="490"/>
      <c r="BG412" s="491"/>
      <c r="BK412" s="885"/>
    </row>
    <row r="413" spans="54:63" ht="12.75" x14ac:dyDescent="0.2">
      <c r="BB413" s="490"/>
      <c r="BC413" s="490"/>
      <c r="BD413" s="490"/>
      <c r="BE413" s="490"/>
      <c r="BF413" s="490"/>
      <c r="BG413" s="491"/>
      <c r="BK413" s="885"/>
    </row>
    <row r="414" spans="54:63" ht="12.75" x14ac:dyDescent="0.2">
      <c r="BB414" s="490"/>
      <c r="BC414" s="490"/>
      <c r="BD414" s="490"/>
      <c r="BE414" s="490"/>
      <c r="BF414" s="490"/>
      <c r="BG414" s="491"/>
      <c r="BK414" s="885"/>
    </row>
    <row r="415" spans="54:63" ht="12.75" x14ac:dyDescent="0.2">
      <c r="BB415" s="490"/>
      <c r="BC415" s="490"/>
      <c r="BD415" s="490"/>
      <c r="BE415" s="490"/>
      <c r="BF415" s="490"/>
      <c r="BG415" s="491"/>
      <c r="BK415" s="885"/>
    </row>
    <row r="416" spans="54:63" ht="12.75" x14ac:dyDescent="0.2">
      <c r="BB416" s="490"/>
      <c r="BC416" s="490"/>
      <c r="BD416" s="490"/>
      <c r="BE416" s="490"/>
      <c r="BF416" s="490"/>
      <c r="BG416" s="491"/>
      <c r="BK416" s="885"/>
    </row>
    <row r="417" spans="54:63" ht="12.75" x14ac:dyDescent="0.2">
      <c r="BB417" s="490"/>
      <c r="BC417" s="490"/>
      <c r="BD417" s="490"/>
      <c r="BE417" s="490"/>
      <c r="BF417" s="490"/>
      <c r="BG417" s="491"/>
      <c r="BK417" s="885"/>
    </row>
    <row r="418" spans="54:63" ht="12.75" x14ac:dyDescent="0.2">
      <c r="BB418" s="490"/>
      <c r="BC418" s="490"/>
      <c r="BD418" s="490"/>
      <c r="BE418" s="490"/>
      <c r="BF418" s="490"/>
      <c r="BG418" s="491"/>
      <c r="BK418" s="885"/>
    </row>
    <row r="419" spans="54:63" ht="12.75" x14ac:dyDescent="0.2">
      <c r="BB419" s="490"/>
      <c r="BC419" s="490"/>
      <c r="BD419" s="490"/>
      <c r="BE419" s="490"/>
      <c r="BF419" s="490"/>
      <c r="BG419" s="491"/>
      <c r="BK419" s="885"/>
    </row>
    <row r="420" spans="54:63" ht="12.75" x14ac:dyDescent="0.2">
      <c r="BB420" s="490"/>
      <c r="BC420" s="490"/>
      <c r="BD420" s="490"/>
      <c r="BE420" s="490"/>
      <c r="BF420" s="490"/>
      <c r="BG420" s="491"/>
      <c r="BK420" s="885"/>
    </row>
    <row r="421" spans="54:63" ht="12.75" x14ac:dyDescent="0.2">
      <c r="BB421" s="490"/>
      <c r="BC421" s="490"/>
      <c r="BD421" s="490"/>
      <c r="BE421" s="490"/>
      <c r="BF421" s="490"/>
      <c r="BG421" s="491"/>
      <c r="BK421" s="885"/>
    </row>
    <row r="422" spans="54:63" ht="12.75" x14ac:dyDescent="0.2">
      <c r="BB422" s="490"/>
      <c r="BC422" s="490"/>
      <c r="BD422" s="490"/>
      <c r="BE422" s="490"/>
      <c r="BF422" s="490"/>
      <c r="BG422" s="491"/>
      <c r="BK422" s="885"/>
    </row>
    <row r="423" spans="54:63" ht="12.75" x14ac:dyDescent="0.2">
      <c r="BB423" s="490"/>
      <c r="BC423" s="490"/>
      <c r="BD423" s="490"/>
      <c r="BE423" s="490"/>
      <c r="BF423" s="490"/>
      <c r="BG423" s="490"/>
      <c r="BK423" s="885"/>
    </row>
    <row r="424" spans="54:63" ht="12.75" x14ac:dyDescent="0.2">
      <c r="BB424" s="490"/>
      <c r="BC424" s="490"/>
      <c r="BD424" s="490"/>
      <c r="BE424" s="490"/>
      <c r="BF424" s="490"/>
      <c r="BG424" s="490"/>
      <c r="BK424" s="885"/>
    </row>
    <row r="425" spans="54:63" ht="12.75" x14ac:dyDescent="0.2">
      <c r="BB425" s="490"/>
      <c r="BC425" s="490"/>
      <c r="BD425" s="490"/>
      <c r="BE425" s="490"/>
      <c r="BF425" s="490"/>
      <c r="BG425" s="490"/>
      <c r="BK425" s="885"/>
    </row>
    <row r="426" spans="54:63" ht="12.75" x14ac:dyDescent="0.2">
      <c r="BB426" s="490"/>
      <c r="BC426" s="490"/>
      <c r="BD426" s="490"/>
      <c r="BE426" s="490"/>
      <c r="BF426" s="490"/>
      <c r="BG426" s="490"/>
      <c r="BK426" s="885"/>
    </row>
    <row r="427" spans="54:63" ht="12.75" x14ac:dyDescent="0.2">
      <c r="BB427" s="490"/>
      <c r="BC427" s="490"/>
      <c r="BD427" s="490"/>
      <c r="BE427" s="490"/>
      <c r="BF427" s="490"/>
      <c r="BG427" s="490"/>
      <c r="BK427" s="885"/>
    </row>
    <row r="428" spans="54:63" ht="12.75" x14ac:dyDescent="0.2">
      <c r="BB428" s="490"/>
      <c r="BC428" s="490"/>
      <c r="BD428" s="490"/>
      <c r="BE428" s="490"/>
      <c r="BF428" s="490"/>
      <c r="BG428" s="490"/>
      <c r="BK428" s="881"/>
    </row>
    <row r="429" spans="54:63" ht="12.75" x14ac:dyDescent="0.2">
      <c r="BB429" s="490"/>
      <c r="BC429" s="490"/>
      <c r="BD429" s="490"/>
      <c r="BE429" s="490"/>
      <c r="BF429" s="490"/>
      <c r="BG429" s="490"/>
      <c r="BK429" s="881"/>
    </row>
    <row r="430" spans="54:63" ht="12.75" x14ac:dyDescent="0.2">
      <c r="BB430" s="490"/>
      <c r="BC430" s="490"/>
      <c r="BD430" s="490"/>
      <c r="BE430" s="490"/>
      <c r="BF430" s="490"/>
      <c r="BG430" s="490"/>
      <c r="BK430" s="881"/>
    </row>
    <row r="431" spans="54:63" ht="12.75" x14ac:dyDescent="0.2">
      <c r="BB431" s="490"/>
      <c r="BC431" s="490"/>
      <c r="BD431" s="490"/>
      <c r="BE431" s="490"/>
      <c r="BF431" s="490"/>
      <c r="BG431" s="490"/>
      <c r="BK431" s="881"/>
    </row>
    <row r="432" spans="54:63" ht="12.75" x14ac:dyDescent="0.2">
      <c r="BB432" s="490"/>
      <c r="BC432" s="490"/>
      <c r="BD432" s="490"/>
      <c r="BE432" s="490"/>
      <c r="BF432" s="490"/>
      <c r="BG432" s="490"/>
      <c r="BK432" s="881"/>
    </row>
    <row r="433" spans="54:63" ht="12.75" x14ac:dyDescent="0.2">
      <c r="BB433" s="490"/>
      <c r="BC433" s="490"/>
      <c r="BD433" s="490"/>
      <c r="BE433" s="490"/>
      <c r="BF433" s="490"/>
      <c r="BG433" s="490"/>
      <c r="BK433" s="881"/>
    </row>
    <row r="434" spans="54:63" ht="12.75" x14ac:dyDescent="0.2">
      <c r="BB434" s="490"/>
      <c r="BC434" s="490"/>
      <c r="BD434" s="490"/>
      <c r="BE434" s="490"/>
      <c r="BF434" s="490"/>
      <c r="BG434" s="490"/>
      <c r="BK434" s="881"/>
    </row>
    <row r="435" spans="54:63" ht="12.75" x14ac:dyDescent="0.2">
      <c r="BB435" s="490"/>
      <c r="BC435" s="490"/>
      <c r="BD435" s="490"/>
      <c r="BE435" s="490"/>
      <c r="BF435" s="490"/>
      <c r="BG435" s="490"/>
      <c r="BK435" s="881"/>
    </row>
    <row r="436" spans="54:63" ht="12.75" x14ac:dyDescent="0.2">
      <c r="BB436" s="490"/>
      <c r="BC436" s="490"/>
      <c r="BD436" s="490"/>
      <c r="BE436" s="490"/>
      <c r="BF436" s="490"/>
      <c r="BG436" s="490"/>
      <c r="BK436" s="881"/>
    </row>
    <row r="437" spans="54:63" ht="12.75" x14ac:dyDescent="0.2">
      <c r="BB437" s="490"/>
      <c r="BC437" s="490"/>
      <c r="BD437" s="490"/>
      <c r="BE437" s="490"/>
      <c r="BF437" s="490"/>
      <c r="BG437" s="490"/>
      <c r="BK437" s="881"/>
    </row>
    <row r="438" spans="54:63" ht="12.75" x14ac:dyDescent="0.2">
      <c r="BB438" s="490"/>
      <c r="BC438" s="490"/>
      <c r="BD438" s="490"/>
      <c r="BE438" s="490"/>
      <c r="BF438" s="490"/>
      <c r="BG438" s="490"/>
      <c r="BK438" s="881"/>
    </row>
    <row r="439" spans="54:63" ht="12.75" x14ac:dyDescent="0.2">
      <c r="BB439" s="490"/>
      <c r="BC439" s="490"/>
      <c r="BD439" s="490"/>
      <c r="BE439" s="490"/>
      <c r="BF439" s="490"/>
      <c r="BG439" s="490"/>
      <c r="BK439" s="881"/>
    </row>
    <row r="440" spans="54:63" ht="12.75" x14ac:dyDescent="0.2">
      <c r="BB440" s="490"/>
      <c r="BC440" s="490"/>
      <c r="BD440" s="490"/>
      <c r="BE440" s="490"/>
      <c r="BF440" s="490"/>
      <c r="BG440" s="490"/>
      <c r="BK440" s="881"/>
    </row>
    <row r="441" spans="54:63" ht="12.75" x14ac:dyDescent="0.2">
      <c r="BB441" s="490"/>
      <c r="BC441" s="490"/>
      <c r="BD441" s="490"/>
      <c r="BE441" s="490"/>
      <c r="BF441" s="490"/>
      <c r="BG441" s="490"/>
      <c r="BK441" s="881"/>
    </row>
    <row r="442" spans="54:63" ht="12.75" x14ac:dyDescent="0.2">
      <c r="BB442" s="490"/>
      <c r="BC442" s="490"/>
      <c r="BD442" s="490"/>
      <c r="BE442" s="490"/>
      <c r="BF442" s="490"/>
      <c r="BG442" s="490"/>
      <c r="BK442" s="881"/>
    </row>
    <row r="443" spans="54:63" ht="12.75" x14ac:dyDescent="0.2">
      <c r="BB443" s="490"/>
      <c r="BC443" s="490"/>
      <c r="BD443" s="490"/>
      <c r="BE443" s="490"/>
      <c r="BF443" s="490"/>
      <c r="BG443" s="490"/>
      <c r="BK443" s="881"/>
    </row>
    <row r="444" spans="54:63" ht="12.75" x14ac:dyDescent="0.2">
      <c r="BB444" s="490"/>
      <c r="BC444" s="490"/>
      <c r="BD444" s="490"/>
      <c r="BE444" s="490"/>
      <c r="BF444" s="490"/>
      <c r="BG444" s="490"/>
      <c r="BK444" s="881"/>
    </row>
    <row r="445" spans="54:63" ht="12.75" x14ac:dyDescent="0.2">
      <c r="BB445" s="490"/>
      <c r="BC445" s="490"/>
      <c r="BD445" s="490"/>
      <c r="BE445" s="490"/>
      <c r="BF445" s="490"/>
      <c r="BG445" s="490"/>
      <c r="BK445" s="881"/>
    </row>
    <row r="446" spans="54:63" ht="12.75" x14ac:dyDescent="0.2">
      <c r="BB446" s="490"/>
      <c r="BC446" s="490"/>
      <c r="BD446" s="490"/>
      <c r="BE446" s="490"/>
      <c r="BF446" s="490"/>
      <c r="BG446" s="490"/>
      <c r="BK446" s="881"/>
    </row>
    <row r="447" spans="54:63" ht="12.75" x14ac:dyDescent="0.2">
      <c r="BB447" s="490"/>
      <c r="BC447" s="490"/>
      <c r="BD447" s="490"/>
      <c r="BE447" s="490"/>
      <c r="BF447" s="490"/>
      <c r="BG447" s="490"/>
      <c r="BK447" s="881"/>
    </row>
    <row r="448" spans="54:63" ht="12.75" x14ac:dyDescent="0.2">
      <c r="BB448" s="490"/>
      <c r="BC448" s="490"/>
      <c r="BD448" s="490"/>
      <c r="BE448" s="490"/>
      <c r="BF448" s="490"/>
      <c r="BG448" s="490"/>
      <c r="BK448" s="881"/>
    </row>
    <row r="449" spans="54:63" ht="12.75" x14ac:dyDescent="0.2">
      <c r="BB449" s="490"/>
      <c r="BC449" s="490"/>
      <c r="BD449" s="490"/>
      <c r="BE449" s="490"/>
      <c r="BF449" s="490"/>
      <c r="BG449" s="490"/>
      <c r="BK449" s="881"/>
    </row>
    <row r="450" spans="54:63" ht="12.75" x14ac:dyDescent="0.2">
      <c r="BC450" s="490"/>
      <c r="BD450" s="490"/>
      <c r="BE450" s="490"/>
      <c r="BF450" s="490"/>
      <c r="BG450" s="490"/>
      <c r="BK450" s="881"/>
    </row>
    <row r="451" spans="54:63" ht="12.75" x14ac:dyDescent="0.2">
      <c r="BC451" s="490"/>
      <c r="BD451" s="490"/>
      <c r="BE451" s="490"/>
      <c r="BF451" s="490"/>
      <c r="BG451" s="490"/>
      <c r="BK451" s="881"/>
    </row>
    <row r="452" spans="54:63" ht="12.75" x14ac:dyDescent="0.2">
      <c r="BC452" s="490"/>
      <c r="BD452" s="490"/>
      <c r="BE452" s="490"/>
      <c r="BF452" s="490"/>
      <c r="BG452" s="490"/>
      <c r="BK452" s="881"/>
    </row>
    <row r="453" spans="54:63" ht="12.75" x14ac:dyDescent="0.2">
      <c r="BC453" s="490"/>
      <c r="BD453" s="490"/>
      <c r="BE453" s="490"/>
      <c r="BF453" s="490"/>
      <c r="BG453" s="490"/>
      <c r="BK453" s="881"/>
    </row>
    <row r="454" spans="54:63" ht="12.75" x14ac:dyDescent="0.2">
      <c r="BC454" s="490"/>
      <c r="BD454" s="490"/>
      <c r="BE454" s="490"/>
      <c r="BF454" s="490"/>
      <c r="BG454" s="490"/>
      <c r="BK454" s="881"/>
    </row>
    <row r="455" spans="54:63" ht="12.75" x14ac:dyDescent="0.2">
      <c r="BC455" s="490"/>
      <c r="BD455" s="490"/>
      <c r="BE455" s="490"/>
      <c r="BF455" s="490"/>
      <c r="BG455" s="490"/>
      <c r="BK455" s="881"/>
    </row>
    <row r="456" spans="54:63" ht="12.75" x14ac:dyDescent="0.2">
      <c r="BC456" s="490"/>
      <c r="BD456" s="490"/>
      <c r="BE456" s="490"/>
      <c r="BF456" s="490"/>
      <c r="BG456" s="490"/>
      <c r="BK456" s="881"/>
    </row>
    <row r="457" spans="54:63" ht="12.75" x14ac:dyDescent="0.2">
      <c r="BC457" s="490"/>
      <c r="BD457" s="490"/>
      <c r="BE457" s="490"/>
      <c r="BF457" s="490"/>
      <c r="BG457" s="490"/>
      <c r="BK457" s="881"/>
    </row>
    <row r="458" spans="54:63" ht="12.75" x14ac:dyDescent="0.2">
      <c r="BC458" s="490"/>
      <c r="BD458" s="490"/>
      <c r="BE458" s="490"/>
      <c r="BF458" s="490"/>
      <c r="BG458" s="490"/>
      <c r="BK458" s="881"/>
    </row>
    <row r="459" spans="54:63" ht="12.75" x14ac:dyDescent="0.2">
      <c r="BC459" s="490"/>
      <c r="BD459" s="490"/>
      <c r="BE459" s="490"/>
      <c r="BF459" s="490"/>
      <c r="BG459" s="490"/>
      <c r="BK459" s="881"/>
    </row>
    <row r="460" spans="54:63" ht="12.75" x14ac:dyDescent="0.2">
      <c r="BC460" s="490"/>
      <c r="BD460" s="490"/>
      <c r="BE460" s="490"/>
      <c r="BF460" s="490"/>
      <c r="BG460" s="490"/>
      <c r="BK460" s="881"/>
    </row>
    <row r="461" spans="54:63" ht="12.75" x14ac:dyDescent="0.2">
      <c r="BD461" s="490"/>
      <c r="BE461" s="490"/>
      <c r="BF461" s="490"/>
      <c r="BG461" s="490"/>
      <c r="BK461" s="881"/>
    </row>
    <row r="462" spans="54:63" ht="12.75" x14ac:dyDescent="0.2">
      <c r="BD462" s="490"/>
      <c r="BE462" s="490"/>
      <c r="BF462" s="490"/>
      <c r="BG462" s="490"/>
      <c r="BK462" s="881"/>
    </row>
    <row r="463" spans="54:63" ht="12.75" x14ac:dyDescent="0.2">
      <c r="BD463" s="490"/>
      <c r="BE463" s="490"/>
      <c r="BF463" s="490"/>
      <c r="BG463" s="490"/>
      <c r="BK463" s="881"/>
    </row>
    <row r="464" spans="54:63" ht="12.75" x14ac:dyDescent="0.2">
      <c r="BD464" s="490"/>
      <c r="BE464" s="490"/>
      <c r="BF464" s="490"/>
      <c r="BG464" s="490"/>
      <c r="BK464" s="881"/>
    </row>
    <row r="465" spans="56:63" ht="12.75" x14ac:dyDescent="0.2">
      <c r="BD465" s="490"/>
      <c r="BE465" s="490"/>
      <c r="BF465" s="490"/>
      <c r="BG465" s="490"/>
      <c r="BK465" s="881"/>
    </row>
    <row r="466" spans="56:63" ht="12.75" x14ac:dyDescent="0.2">
      <c r="BD466" s="490"/>
      <c r="BE466" s="490"/>
      <c r="BF466" s="490"/>
      <c r="BG466" s="490"/>
      <c r="BK466" s="881"/>
    </row>
    <row r="467" spans="56:63" ht="12.75" x14ac:dyDescent="0.2">
      <c r="BD467" s="490"/>
      <c r="BE467" s="490"/>
      <c r="BF467" s="490"/>
      <c r="BG467" s="490"/>
      <c r="BK467" s="881"/>
    </row>
    <row r="468" spans="56:63" ht="12.75" x14ac:dyDescent="0.2">
      <c r="BD468" s="490"/>
      <c r="BE468" s="490"/>
      <c r="BF468" s="490"/>
      <c r="BG468" s="490"/>
      <c r="BK468" s="881"/>
    </row>
    <row r="469" spans="56:63" ht="12.75" x14ac:dyDescent="0.2">
      <c r="BD469" s="490"/>
      <c r="BE469" s="490"/>
      <c r="BF469" s="490"/>
      <c r="BG469" s="490"/>
      <c r="BK469" s="881"/>
    </row>
    <row r="470" spans="56:63" ht="12.75" x14ac:dyDescent="0.2">
      <c r="BD470" s="490"/>
      <c r="BE470" s="490"/>
      <c r="BF470" s="490"/>
      <c r="BG470" s="490"/>
      <c r="BK470" s="881"/>
    </row>
    <row r="471" spans="56:63" ht="12.75" x14ac:dyDescent="0.2">
      <c r="BD471" s="490"/>
      <c r="BE471" s="490"/>
      <c r="BF471" s="490"/>
      <c r="BG471" s="490"/>
      <c r="BK471" s="881"/>
    </row>
    <row r="472" spans="56:63" ht="12.75" x14ac:dyDescent="0.2">
      <c r="BE472" s="490"/>
      <c r="BF472" s="490"/>
      <c r="BG472" s="490"/>
      <c r="BK472" s="881"/>
    </row>
    <row r="473" spans="56:63" ht="12.75" x14ac:dyDescent="0.2">
      <c r="BE473" s="490"/>
      <c r="BF473" s="490"/>
      <c r="BG473" s="490"/>
      <c r="BK473" s="881"/>
    </row>
    <row r="474" spans="56:63" ht="12.75" x14ac:dyDescent="0.2">
      <c r="BE474" s="490"/>
      <c r="BF474" s="490"/>
      <c r="BG474" s="490"/>
      <c r="BK474" s="881"/>
    </row>
    <row r="475" spans="56:63" ht="12.75" x14ac:dyDescent="0.2">
      <c r="BE475" s="490"/>
      <c r="BF475" s="490"/>
      <c r="BG475" s="490"/>
      <c r="BK475" s="881"/>
    </row>
    <row r="476" spans="56:63" ht="12.75" x14ac:dyDescent="0.2">
      <c r="BE476" s="490"/>
      <c r="BF476" s="490"/>
      <c r="BG476" s="490"/>
      <c r="BK476" s="881"/>
    </row>
    <row r="477" spans="56:63" ht="12.75" x14ac:dyDescent="0.2">
      <c r="BE477" s="490"/>
      <c r="BF477" s="490"/>
      <c r="BG477" s="490"/>
      <c r="BK477" s="881"/>
    </row>
    <row r="478" spans="56:63" ht="12.75" x14ac:dyDescent="0.2">
      <c r="BE478" s="490"/>
      <c r="BF478" s="490"/>
      <c r="BG478" s="490"/>
      <c r="BK478" s="881"/>
    </row>
    <row r="479" spans="56:63" ht="12.75" x14ac:dyDescent="0.2">
      <c r="BE479" s="490"/>
      <c r="BF479" s="490"/>
      <c r="BG479" s="490"/>
      <c r="BK479" s="881"/>
    </row>
    <row r="480" spans="56:63" ht="12.75" x14ac:dyDescent="0.2">
      <c r="BE480" s="490"/>
      <c r="BF480" s="490"/>
      <c r="BG480" s="490"/>
      <c r="BK480" s="881"/>
    </row>
    <row r="481" spans="57:63" ht="12.75" x14ac:dyDescent="0.2">
      <c r="BE481" s="490"/>
      <c r="BF481" s="490"/>
      <c r="BG481" s="490"/>
      <c r="BK481" s="881"/>
    </row>
    <row r="482" spans="57:63" ht="12.75" x14ac:dyDescent="0.2">
      <c r="BE482" s="490"/>
      <c r="BF482" s="490"/>
      <c r="BG482" s="490"/>
      <c r="BK482" s="881"/>
    </row>
    <row r="483" spans="57:63" ht="12.75" x14ac:dyDescent="0.2">
      <c r="BF483" s="490"/>
      <c r="BG483" s="490"/>
      <c r="BK483" s="881"/>
    </row>
    <row r="484" spans="57:63" ht="12.75" x14ac:dyDescent="0.2">
      <c r="BF484" s="490"/>
      <c r="BG484" s="490"/>
      <c r="BK484" s="881"/>
    </row>
    <row r="485" spans="57:63" ht="12.75" x14ac:dyDescent="0.2">
      <c r="BF485" s="490"/>
      <c r="BG485" s="490"/>
      <c r="BK485" s="881"/>
    </row>
    <row r="486" spans="57:63" ht="12.75" x14ac:dyDescent="0.2">
      <c r="BF486" s="490"/>
      <c r="BG486" s="490"/>
      <c r="BK486" s="881"/>
    </row>
    <row r="487" spans="57:63" ht="12.75" x14ac:dyDescent="0.2">
      <c r="BF487" s="490"/>
      <c r="BG487" s="490"/>
      <c r="BK487" s="881"/>
    </row>
    <row r="488" spans="57:63" ht="12.75" x14ac:dyDescent="0.2">
      <c r="BF488" s="490"/>
      <c r="BG488" s="490"/>
      <c r="BK488" s="881"/>
    </row>
    <row r="489" spans="57:63" ht="12.75" x14ac:dyDescent="0.2">
      <c r="BF489" s="490"/>
      <c r="BG489" s="490"/>
      <c r="BK489" s="881"/>
    </row>
    <row r="490" spans="57:63" ht="12.75" x14ac:dyDescent="0.2">
      <c r="BF490" s="490"/>
      <c r="BG490" s="490"/>
      <c r="BK490" s="881"/>
    </row>
    <row r="491" spans="57:63" ht="12.75" x14ac:dyDescent="0.2">
      <c r="BF491" s="490"/>
      <c r="BG491" s="490"/>
      <c r="BK491" s="881"/>
    </row>
    <row r="492" spans="57:63" ht="12.75" x14ac:dyDescent="0.2">
      <c r="BF492" s="490"/>
      <c r="BG492" s="490"/>
      <c r="BK492" s="881"/>
    </row>
    <row r="493" spans="57:63" ht="12.75" x14ac:dyDescent="0.2">
      <c r="BF493" s="490"/>
      <c r="BG493" s="490"/>
      <c r="BK493" s="881"/>
    </row>
    <row r="494" spans="57:63" ht="12.75" x14ac:dyDescent="0.2">
      <c r="BG494" s="490"/>
      <c r="BK494" s="881"/>
    </row>
    <row r="495" spans="57:63" ht="12.75" x14ac:dyDescent="0.2">
      <c r="BG495" s="490"/>
      <c r="BK495" s="881"/>
    </row>
    <row r="496" spans="57:63" ht="12.75" x14ac:dyDescent="0.2">
      <c r="BG496" s="490"/>
      <c r="BK496" s="881"/>
    </row>
    <row r="497" spans="59:63" ht="12.75" x14ac:dyDescent="0.2">
      <c r="BG497" s="490"/>
      <c r="BK497" s="881"/>
    </row>
    <row r="498" spans="59:63" ht="12.75" x14ac:dyDescent="0.2">
      <c r="BG498" s="490"/>
      <c r="BK498" s="881"/>
    </row>
    <row r="499" spans="59:63" ht="12.75" x14ac:dyDescent="0.2">
      <c r="BG499" s="490"/>
      <c r="BK499" s="881"/>
    </row>
    <row r="500" spans="59:63" ht="12.75" x14ac:dyDescent="0.2">
      <c r="BG500" s="490"/>
      <c r="BK500" s="881"/>
    </row>
    <row r="501" spans="59:63" ht="12.75" x14ac:dyDescent="0.2">
      <c r="BG501" s="490"/>
      <c r="BK501" s="881"/>
    </row>
    <row r="502" spans="59:63" ht="12.75" x14ac:dyDescent="0.2">
      <c r="BG502" s="490"/>
      <c r="BK502" s="881"/>
    </row>
    <row r="503" spans="59:63" ht="12.75" x14ac:dyDescent="0.2">
      <c r="BG503" s="490"/>
      <c r="BK503" s="881"/>
    </row>
    <row r="504" spans="59:63" ht="12.75" x14ac:dyDescent="0.2">
      <c r="BG504" s="490"/>
      <c r="BK504" s="881"/>
    </row>
    <row r="505" spans="59:63" ht="12.75" x14ac:dyDescent="0.2">
      <c r="BG505" s="490"/>
      <c r="BK505" s="881"/>
    </row>
    <row r="506" spans="59:63" ht="12.75" x14ac:dyDescent="0.2">
      <c r="BG506" s="490"/>
      <c r="BK506" s="881"/>
    </row>
    <row r="507" spans="59:63" ht="12.75" x14ac:dyDescent="0.2">
      <c r="BG507" s="490"/>
      <c r="BK507" s="881"/>
    </row>
    <row r="508" spans="59:63" ht="12.75" x14ac:dyDescent="0.2">
      <c r="BG508" s="490"/>
      <c r="BK508" s="881"/>
    </row>
    <row r="509" spans="59:63" ht="12.75" x14ac:dyDescent="0.2">
      <c r="BG509" s="490"/>
      <c r="BK509" s="881"/>
    </row>
    <row r="510" spans="59:63" ht="12.75" x14ac:dyDescent="0.2">
      <c r="BG510" s="490"/>
      <c r="BK510" s="881"/>
    </row>
    <row r="511" spans="59:63" ht="12.75" x14ac:dyDescent="0.2">
      <c r="BG511" s="490"/>
      <c r="BK511" s="881"/>
    </row>
    <row r="512" spans="59:63" ht="12.75" x14ac:dyDescent="0.2">
      <c r="BG512" s="490"/>
      <c r="BK512" s="881"/>
    </row>
    <row r="513" spans="59:63" ht="12.75" x14ac:dyDescent="0.2">
      <c r="BG513" s="490"/>
      <c r="BK513" s="881"/>
    </row>
    <row r="514" spans="59:63" ht="12.75" x14ac:dyDescent="0.2">
      <c r="BG514" s="490"/>
      <c r="BK514" s="881"/>
    </row>
    <row r="515" spans="59:63" ht="12.75" x14ac:dyDescent="0.2">
      <c r="BG515" s="490"/>
      <c r="BK515" s="881"/>
    </row>
    <row r="516" spans="59:63" ht="12.75" x14ac:dyDescent="0.2">
      <c r="BG516" s="490"/>
      <c r="BK516" s="881"/>
    </row>
    <row r="517" spans="59:63" ht="12.75" x14ac:dyDescent="0.2">
      <c r="BG517" s="490"/>
      <c r="BK517" s="881"/>
    </row>
    <row r="518" spans="59:63" ht="12.75" x14ac:dyDescent="0.2">
      <c r="BG518" s="490"/>
      <c r="BK518" s="881"/>
    </row>
    <row r="519" spans="59:63" ht="12.75" x14ac:dyDescent="0.2">
      <c r="BG519" s="490"/>
      <c r="BK519" s="881"/>
    </row>
    <row r="520" spans="59:63" ht="12.75" x14ac:dyDescent="0.2">
      <c r="BG520" s="490"/>
      <c r="BK520" s="881"/>
    </row>
    <row r="521" spans="59:63" ht="12.75" x14ac:dyDescent="0.2">
      <c r="BG521" s="490"/>
      <c r="BK521" s="881"/>
    </row>
    <row r="522" spans="59:63" ht="12.75" x14ac:dyDescent="0.2">
      <c r="BK522" s="881"/>
    </row>
    <row r="523" spans="59:63" ht="12.75" x14ac:dyDescent="0.2">
      <c r="BK523" s="881"/>
    </row>
    <row r="524" spans="59:63" ht="12.75" x14ac:dyDescent="0.2">
      <c r="BK524" s="881"/>
    </row>
    <row r="525" spans="59:63" ht="12.75" x14ac:dyDescent="0.2">
      <c r="BK525" s="881"/>
    </row>
    <row r="526" spans="59:63" ht="12.75" x14ac:dyDescent="0.2">
      <c r="BK526" s="881"/>
    </row>
  </sheetData>
  <mergeCells count="2">
    <mergeCell ref="A2:A3"/>
    <mergeCell ref="A1:BK1"/>
  </mergeCells>
  <phoneticPr fontId="3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"/>
  <sheetViews>
    <sheetView topLeftCell="AR22" workbookViewId="0">
      <selection sqref="A1:BK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229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90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89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89"/>
    </row>
    <row r="5" spans="1:6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  <c r="BK5" s="888">
        <v>16346.192866129899</v>
      </c>
    </row>
    <row r="6" spans="1:63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  <c r="BG6" s="720">
        <v>1252.6998176827622</v>
      </c>
      <c r="BH6" s="720">
        <v>1479.1303303626019</v>
      </c>
      <c r="BI6" s="720">
        <v>1537.3614608596502</v>
      </c>
      <c r="BJ6" s="720">
        <v>1355.7247306961985</v>
      </c>
      <c r="BK6" s="891">
        <v>1153.2389629726738</v>
      </c>
    </row>
    <row r="7" spans="1:63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  <c r="BG7" s="720">
        <v>1165.9692512538279</v>
      </c>
      <c r="BH7" s="720">
        <v>1048.6623113003739</v>
      </c>
      <c r="BI7" s="720">
        <v>1077.2202617630348</v>
      </c>
      <c r="BJ7" s="720">
        <v>1218.1744654072788</v>
      </c>
      <c r="BK7" s="891">
        <v>1261.2798961465128</v>
      </c>
    </row>
    <row r="8" spans="1:63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  <c r="BG8" s="720">
        <v>1369.1041951352006</v>
      </c>
      <c r="BH8" s="720">
        <v>1539.8125448846049</v>
      </c>
      <c r="BI8" s="720">
        <v>1477.3178318288324</v>
      </c>
      <c r="BJ8" s="720">
        <v>1475.8329904493676</v>
      </c>
      <c r="BK8" s="891">
        <v>1472.0557264770584</v>
      </c>
    </row>
    <row r="9" spans="1:63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  <c r="BG9" s="720">
        <v>1600.7384453727495</v>
      </c>
      <c r="BH9" s="720">
        <v>1583.4444192369058</v>
      </c>
      <c r="BI9" s="720">
        <v>1590.8881394178329</v>
      </c>
      <c r="BJ9" s="720">
        <v>1747.4096608302648</v>
      </c>
      <c r="BK9" s="891">
        <v>1856.7075900492466</v>
      </c>
    </row>
    <row r="10" spans="1:63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  <c r="BG10" s="720">
        <v>2581.8625911541312</v>
      </c>
      <c r="BH10" s="720">
        <v>2617.6449660177868</v>
      </c>
      <c r="BI10" s="720">
        <v>2625.3599362686173</v>
      </c>
      <c r="BJ10" s="720">
        <v>2705.697245869269</v>
      </c>
      <c r="BK10" s="891">
        <v>2824.1222031167222</v>
      </c>
    </row>
    <row r="11" spans="1:63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  <c r="BG11" s="720">
        <v>72.070677960035184</v>
      </c>
      <c r="BH11" s="720">
        <v>74.738223036746987</v>
      </c>
      <c r="BI11" s="720">
        <v>88.392189157234398</v>
      </c>
      <c r="BJ11" s="720">
        <v>67.991948718698353</v>
      </c>
      <c r="BK11" s="891">
        <v>50.848347838266044</v>
      </c>
    </row>
    <row r="12" spans="1:63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  <c r="BG12" s="720">
        <v>1673.1707487851395</v>
      </c>
      <c r="BH12" s="720">
        <v>1663.8521772493318</v>
      </c>
      <c r="BI12" s="720">
        <v>1664.2290686599601</v>
      </c>
      <c r="BJ12" s="720">
        <v>1724.1915337197138</v>
      </c>
      <c r="BK12" s="891">
        <v>1632.81687022141</v>
      </c>
    </row>
    <row r="13" spans="1:63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  <c r="BG13" s="720">
        <v>1340.2179316191198</v>
      </c>
      <c r="BH13" s="720">
        <v>1258.9028483738994</v>
      </c>
      <c r="BI13" s="720">
        <v>1281.2854246357206</v>
      </c>
      <c r="BJ13" s="720">
        <v>1274.4589851120395</v>
      </c>
      <c r="BK13" s="891">
        <v>1263.1960980662261</v>
      </c>
    </row>
    <row r="14" spans="1:63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  <c r="BG14" s="720">
        <v>3648.284598474334</v>
      </c>
      <c r="BH14" s="720">
        <v>3672.6586776507002</v>
      </c>
      <c r="BI14" s="720">
        <v>3722.4816951694811</v>
      </c>
      <c r="BJ14" s="720">
        <v>3824.0903765099501</v>
      </c>
      <c r="BK14" s="891">
        <v>3982.4488003577153</v>
      </c>
    </row>
    <row r="15" spans="1:63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  <c r="BG15" s="720">
        <v>857.73986579464747</v>
      </c>
      <c r="BH15" s="720">
        <v>825.59077461238689</v>
      </c>
      <c r="BI15" s="720">
        <v>863.27683726722375</v>
      </c>
      <c r="BJ15" s="720">
        <v>796.64850804471496</v>
      </c>
      <c r="BK15" s="891">
        <v>843.99100382929976</v>
      </c>
    </row>
    <row r="16" spans="1:63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  <c r="BG16" s="720"/>
      <c r="BH16" s="720">
        <v>0.96639127785959322</v>
      </c>
      <c r="BI16" s="720">
        <v>6.6802297774207746</v>
      </c>
      <c r="BJ16" s="720">
        <v>2.058205649403074</v>
      </c>
      <c r="BK16" s="891">
        <v>5.487367054768205</v>
      </c>
    </row>
    <row r="17" spans="1:63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  <c r="BJ17" s="720"/>
      <c r="BK17" s="891"/>
    </row>
    <row r="18" spans="1:63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  <c r="BJ18" s="719">
        <v>7100.8772398258925</v>
      </c>
      <c r="BK18" s="888">
        <v>7160.2143377284228</v>
      </c>
    </row>
    <row r="19" spans="1:63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  <c r="BG19" s="720">
        <v>403.01130745099425</v>
      </c>
      <c r="BH19" s="720">
        <v>498.64840631604983</v>
      </c>
      <c r="BI19" s="720">
        <v>525.10728165755768</v>
      </c>
      <c r="BJ19" s="720">
        <v>440.12827996139401</v>
      </c>
      <c r="BK19" s="891">
        <v>377.72335632300809</v>
      </c>
    </row>
    <row r="20" spans="1:63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  <c r="BG20" s="720">
        <v>573.32506239354336</v>
      </c>
      <c r="BH20" s="720">
        <v>522.99575479335977</v>
      </c>
      <c r="BI20" s="720">
        <v>495.74929361656854</v>
      </c>
      <c r="BJ20" s="720">
        <v>559.55774419068246</v>
      </c>
      <c r="BK20" s="891">
        <v>601.47241237224398</v>
      </c>
    </row>
    <row r="21" spans="1:63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  <c r="BG21" s="720">
        <v>772.52652133876893</v>
      </c>
      <c r="BH21" s="720">
        <v>837.5851574829552</v>
      </c>
      <c r="BI21" s="720">
        <v>838.28941805543082</v>
      </c>
      <c r="BJ21" s="720">
        <v>846.77460933873851</v>
      </c>
      <c r="BK21" s="891">
        <v>792.2873988141738</v>
      </c>
    </row>
    <row r="22" spans="1:63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  <c r="BG22" s="720">
        <v>1136.8257427163724</v>
      </c>
      <c r="BH22" s="720">
        <v>1116.3967472093689</v>
      </c>
      <c r="BI22" s="720">
        <v>1131.0965043788333</v>
      </c>
      <c r="BJ22" s="720">
        <v>1241.8336862352439</v>
      </c>
      <c r="BK22" s="891">
        <v>1254.3232557708629</v>
      </c>
    </row>
    <row r="23" spans="1:63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  <c r="BG23" s="720">
        <v>1283.4523988166654</v>
      </c>
      <c r="BH23" s="720">
        <v>1277.9764401847679</v>
      </c>
      <c r="BI23" s="720">
        <v>1232.4088996954765</v>
      </c>
      <c r="BJ23" s="720">
        <v>1281.6306390541927</v>
      </c>
      <c r="BK23" s="891">
        <v>1391.2028664261034</v>
      </c>
    </row>
    <row r="24" spans="1:63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  <c r="BG24" s="720">
        <v>15.676030687876183</v>
      </c>
      <c r="BH24" s="720">
        <v>18.627854288563228</v>
      </c>
      <c r="BI24" s="720">
        <v>18.454601381523766</v>
      </c>
      <c r="BJ24" s="720">
        <v>10.860813555078167</v>
      </c>
      <c r="BK24" s="891">
        <v>8.3462685731294606</v>
      </c>
    </row>
    <row r="25" spans="1:63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  <c r="BG25" s="720">
        <v>185.53344226533764</v>
      </c>
      <c r="BH25" s="720">
        <v>197.28525881982054</v>
      </c>
      <c r="BI25" s="720">
        <v>211.31245774169648</v>
      </c>
      <c r="BJ25" s="720">
        <v>221.54746632767402</v>
      </c>
      <c r="BK25" s="891">
        <v>200.0239733060337</v>
      </c>
    </row>
    <row r="26" spans="1:63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  <c r="BG26" s="720">
        <v>185.67015827204645</v>
      </c>
      <c r="BH26" s="720">
        <v>181.32943930727726</v>
      </c>
      <c r="BI26" s="720">
        <v>151.86474191192977</v>
      </c>
      <c r="BJ26" s="720">
        <v>163.34619405716816</v>
      </c>
      <c r="BK26" s="891">
        <v>138.81948188563391</v>
      </c>
    </row>
    <row r="27" spans="1:63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  <c r="BG27" s="720">
        <v>1540.9311714992934</v>
      </c>
      <c r="BH27" s="720">
        <v>1502.8524498823549</v>
      </c>
      <c r="BI27" s="720">
        <v>1554.172870360859</v>
      </c>
      <c r="BJ27" s="720">
        <v>1585.2580213009908</v>
      </c>
      <c r="BK27" s="891">
        <v>1598.3952965597346</v>
      </c>
    </row>
    <row r="28" spans="1:63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  <c r="BG28" s="720">
        <v>823.36208256761313</v>
      </c>
      <c r="BH28" s="720">
        <v>780.29421526416718</v>
      </c>
      <c r="BI28" s="720">
        <v>816.74344734033411</v>
      </c>
      <c r="BJ28" s="720">
        <v>747.88158015531599</v>
      </c>
      <c r="BK28" s="891">
        <v>793.77649353107336</v>
      </c>
    </row>
    <row r="29" spans="1:63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  <c r="BG29" s="720"/>
      <c r="BH29" s="720"/>
      <c r="BI29" s="720">
        <v>4.6807551826930487</v>
      </c>
      <c r="BJ29" s="720">
        <v>2.058205649403074</v>
      </c>
      <c r="BK29" s="891">
        <v>3.8435341664115885</v>
      </c>
    </row>
    <row r="30" spans="1:63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  <c r="BJ30" s="720"/>
      <c r="BK30" s="891"/>
    </row>
    <row r="31" spans="1:63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  <c r="BJ31" s="719">
        <v>9091.4014111809993</v>
      </c>
      <c r="BK31" s="888">
        <v>9185.9785284014724</v>
      </c>
    </row>
    <row r="32" spans="1:63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  <c r="BG32" s="720">
        <v>849.68851023176671</v>
      </c>
      <c r="BH32" s="720">
        <v>980.48192404655128</v>
      </c>
      <c r="BI32" s="720">
        <v>1012.2541792020936</v>
      </c>
      <c r="BJ32" s="720">
        <v>915.5964507348059</v>
      </c>
      <c r="BK32" s="891">
        <v>775.51560664966644</v>
      </c>
    </row>
    <row r="33" spans="1:63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  <c r="BG33" s="720">
        <v>592.64418886028113</v>
      </c>
      <c r="BH33" s="720">
        <v>525.6665565070133</v>
      </c>
      <c r="BI33" s="720">
        <v>581.47096814646613</v>
      </c>
      <c r="BJ33" s="720">
        <v>658.61672121659694</v>
      </c>
      <c r="BK33" s="891">
        <v>659.80748377427085</v>
      </c>
    </row>
    <row r="34" spans="1:63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  <c r="BG34" s="720">
        <v>596.57767379643235</v>
      </c>
      <c r="BH34" s="720">
        <v>702.22738740164755</v>
      </c>
      <c r="BI34" s="720">
        <v>639.02841377340133</v>
      </c>
      <c r="BJ34" s="720">
        <v>629.05838111062758</v>
      </c>
      <c r="BK34" s="891">
        <v>679.76832766288601</v>
      </c>
    </row>
    <row r="35" spans="1:63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  <c r="BG35" s="720">
        <v>463.91270265637684</v>
      </c>
      <c r="BH35" s="720">
        <v>467.04767202753771</v>
      </c>
      <c r="BI35" s="720">
        <v>459.79163503900094</v>
      </c>
      <c r="BJ35" s="720">
        <v>505.57597459502108</v>
      </c>
      <c r="BK35" s="891">
        <v>602.38433427838368</v>
      </c>
    </row>
    <row r="36" spans="1:63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  <c r="BG36" s="720">
        <v>1298.4101923374685</v>
      </c>
      <c r="BH36" s="720">
        <v>1339.6685258330169</v>
      </c>
      <c r="BI36" s="720">
        <v>1392.9510365731417</v>
      </c>
      <c r="BJ36" s="720">
        <v>1424.0666068150711</v>
      </c>
      <c r="BK36" s="891">
        <v>1432.9193366906256</v>
      </c>
    </row>
    <row r="37" spans="1:63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  <c r="BG37" s="720">
        <v>56.394647272158998</v>
      </c>
      <c r="BH37" s="720">
        <v>56.110368748183745</v>
      </c>
      <c r="BI37" s="720">
        <v>69.937587775710625</v>
      </c>
      <c r="BJ37" s="720">
        <v>57.131135163620193</v>
      </c>
      <c r="BK37" s="891">
        <v>42.50207926513658</v>
      </c>
    </row>
    <row r="38" spans="1:63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  <c r="BG38" s="720">
        <v>1487.6373065198009</v>
      </c>
      <c r="BH38" s="720">
        <v>1466.5669184295105</v>
      </c>
      <c r="BI38" s="720">
        <v>1452.9166109182645</v>
      </c>
      <c r="BJ38" s="720">
        <v>1502.6440673920411</v>
      </c>
      <c r="BK38" s="891">
        <v>1432.7928969153745</v>
      </c>
    </row>
    <row r="39" spans="1:63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  <c r="BG39" s="720">
        <v>1154.5477733470734</v>
      </c>
      <c r="BH39" s="720">
        <v>1077.5734090666219</v>
      </c>
      <c r="BI39" s="720">
        <v>1129.4206827237906</v>
      </c>
      <c r="BJ39" s="720">
        <v>1111.1127910548714</v>
      </c>
      <c r="BK39" s="891">
        <v>1124.3766161805941</v>
      </c>
    </row>
    <row r="40" spans="1:63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  <c r="BG40" s="720">
        <v>2107.3534269750467</v>
      </c>
      <c r="BH40" s="720">
        <v>2169.8062277683439</v>
      </c>
      <c r="BI40" s="720">
        <v>2168.3088248086292</v>
      </c>
      <c r="BJ40" s="720">
        <v>2238.8323552089473</v>
      </c>
      <c r="BK40" s="891">
        <v>2384.0535037979721</v>
      </c>
    </row>
    <row r="41" spans="1:63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  <c r="BG41" s="720">
        <v>34.377783227034541</v>
      </c>
      <c r="BH41" s="720">
        <v>45.296559348219461</v>
      </c>
      <c r="BI41" s="720">
        <v>46.533389926889726</v>
      </c>
      <c r="BJ41" s="720">
        <v>48.766927889399263</v>
      </c>
      <c r="BK41" s="891">
        <v>50.214510298226394</v>
      </c>
    </row>
    <row r="42" spans="1:63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  <c r="BG42" s="350"/>
      <c r="BH42" s="350">
        <v>0.96639127785959322</v>
      </c>
      <c r="BI42" s="350">
        <v>1.9994745947277259</v>
      </c>
      <c r="BJ42" s="350"/>
      <c r="BK42" s="887">
        <v>1.6438328883566165</v>
      </c>
    </row>
    <row r="43" spans="1:63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63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6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6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6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6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K67" s="490"/>
      <c r="BD67" s="25"/>
      <c r="BF67" s="25"/>
    </row>
    <row r="68" spans="29:58" ht="12.75" x14ac:dyDescent="0.2">
      <c r="AK68" s="490"/>
      <c r="BD68" s="25"/>
      <c r="BF68" s="25"/>
    </row>
    <row r="69" spans="29:58" ht="12.75" x14ac:dyDescent="0.2">
      <c r="AK69" s="490"/>
      <c r="BD69" s="25"/>
      <c r="BF69" s="25"/>
    </row>
    <row r="70" spans="29:58" ht="12.75" x14ac:dyDescent="0.2">
      <c r="AK70" s="490"/>
      <c r="BD70" s="25"/>
      <c r="BF70" s="25"/>
    </row>
    <row r="71" spans="29:58" ht="12.75" x14ac:dyDescent="0.2"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BD76" s="25"/>
      <c r="BF76" s="25"/>
    </row>
    <row r="77" spans="29:58" ht="12.75" x14ac:dyDescent="0.2">
      <c r="BD77" s="25"/>
      <c r="BF77" s="25"/>
    </row>
    <row r="78" spans="29:58" ht="12.75" x14ac:dyDescent="0.2">
      <c r="BD78" s="25"/>
      <c r="BF78" s="25"/>
    </row>
    <row r="79" spans="29:58" ht="12.75" x14ac:dyDescent="0.2">
      <c r="BD79" s="25"/>
      <c r="BF79" s="25"/>
    </row>
    <row r="80" spans="29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F95" s="491"/>
    </row>
    <row r="96" spans="56:58" ht="12.75" x14ac:dyDescent="0.2">
      <c r="BF96" s="491"/>
    </row>
    <row r="97" spans="58:58" ht="12.75" x14ac:dyDescent="0.2">
      <c r="BF97" s="491"/>
    </row>
  </sheetData>
  <mergeCells count="2">
    <mergeCell ref="A2:A3"/>
    <mergeCell ref="A1:BK1"/>
  </mergeCells>
  <phoneticPr fontId="3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45"/>
  <sheetViews>
    <sheetView topLeftCell="AR1" workbookViewId="0">
      <selection activeCell="BJ24" sqref="BJ24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216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95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94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94"/>
    </row>
    <row r="5" spans="1:6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  <c r="BK5" s="893">
        <v>16346.192866129899</v>
      </c>
    </row>
    <row r="6" spans="1:63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  <c r="BG6" s="720">
        <v>13039.874461992958</v>
      </c>
      <c r="BH6" s="720">
        <v>13078.575830642501</v>
      </c>
      <c r="BI6" s="720">
        <v>13356.265463872181</v>
      </c>
      <c r="BJ6" s="720">
        <v>13470.348510854619</v>
      </c>
      <c r="BK6" s="896">
        <v>13655.612063284323</v>
      </c>
    </row>
    <row r="7" spans="1:63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  <c r="BG7" s="720">
        <v>806.27825331408201</v>
      </c>
      <c r="BH7" s="720">
        <v>904.02009007612958</v>
      </c>
      <c r="BI7" s="720">
        <v>882.07258480636824</v>
      </c>
      <c r="BJ7" s="720">
        <v>941.5307874758073</v>
      </c>
      <c r="BK7" s="896">
        <v>926.18424836466681</v>
      </c>
    </row>
    <row r="8" spans="1:63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  <c r="BG8" s="720">
        <v>1627.6357506619256</v>
      </c>
      <c r="BH8" s="720">
        <v>1677.0180056181359</v>
      </c>
      <c r="BI8" s="720">
        <v>1594.9964572525421</v>
      </c>
      <c r="BJ8" s="720">
        <v>1666.6280611768011</v>
      </c>
      <c r="BK8" s="896">
        <v>1664.9612036001722</v>
      </c>
    </row>
    <row r="9" spans="1:63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  <c r="BG9" s="720">
        <v>88.069657263045727</v>
      </c>
      <c r="BH9" s="720">
        <v>105.78973766644211</v>
      </c>
      <c r="BI9" s="720">
        <v>101.15856887396808</v>
      </c>
      <c r="BJ9" s="720">
        <v>113.7712914996398</v>
      </c>
      <c r="BK9" s="896">
        <v>99.435350880745261</v>
      </c>
    </row>
    <row r="10" spans="1:63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896"/>
    </row>
    <row r="11" spans="1:63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  <c r="BG11" s="719">
        <v>6920.3139180085418</v>
      </c>
      <c r="BH11" s="719">
        <v>6933.9917235486755</v>
      </c>
      <c r="BI11" s="719">
        <v>6979.8802713228961</v>
      </c>
      <c r="BJ11" s="719">
        <v>7100.8772398258925</v>
      </c>
      <c r="BK11" s="893">
        <v>7160.2143377284228</v>
      </c>
    </row>
    <row r="12" spans="1:63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  <c r="BG12" s="720">
        <v>6072.9804620103778</v>
      </c>
      <c r="BH12" s="720">
        <v>6004.1295106310299</v>
      </c>
      <c r="BI12" s="720">
        <v>6098.3105888453892</v>
      </c>
      <c r="BJ12" s="720">
        <v>6141.5207158123567</v>
      </c>
      <c r="BK12" s="896">
        <v>6199.1730832397361</v>
      </c>
    </row>
    <row r="13" spans="1:63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  <c r="BG13" s="720">
        <v>160.09168693549154</v>
      </c>
      <c r="BH13" s="720">
        <v>205.64696174765359</v>
      </c>
      <c r="BI13" s="720">
        <v>198.4884371363255</v>
      </c>
      <c r="BJ13" s="720">
        <v>212.86566341381828</v>
      </c>
      <c r="BK13" s="896">
        <v>235.35868053177234</v>
      </c>
    </row>
    <row r="14" spans="1:63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  <c r="BG14" s="720">
        <v>639.04139910591232</v>
      </c>
      <c r="BH14" s="720">
        <v>657.773800230897</v>
      </c>
      <c r="BI14" s="720">
        <v>621.61690696457538</v>
      </c>
      <c r="BJ14" s="720">
        <v>687.62815780554581</v>
      </c>
      <c r="BK14" s="896">
        <v>674.80785050046211</v>
      </c>
    </row>
    <row r="15" spans="1:63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  <c r="BG15" s="720">
        <v>48.200369956744311</v>
      </c>
      <c r="BH15" s="720">
        <v>66.441450939090288</v>
      </c>
      <c r="BI15" s="720">
        <v>61.464338376595947</v>
      </c>
      <c r="BJ15" s="720">
        <v>58.86270279416479</v>
      </c>
      <c r="BK15" s="896">
        <v>50.87472345645093</v>
      </c>
    </row>
    <row r="16" spans="1:63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  <c r="BJ16" s="720"/>
      <c r="BK16" s="896"/>
    </row>
    <row r="17" spans="1:63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  <c r="BG17" s="719">
        <v>8641.5442052234757</v>
      </c>
      <c r="BH17" s="719">
        <v>8831.4119404545199</v>
      </c>
      <c r="BI17" s="719">
        <v>8954.6128034821013</v>
      </c>
      <c r="BJ17" s="719">
        <v>9091.4014111809993</v>
      </c>
      <c r="BK17" s="893">
        <v>9185.9785284014724</v>
      </c>
    </row>
    <row r="18" spans="1:63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  <c r="BG18" s="720">
        <v>6966.8939999825343</v>
      </c>
      <c r="BH18" s="720">
        <v>7074.4463200114305</v>
      </c>
      <c r="BI18" s="720">
        <v>7257.9548750267422</v>
      </c>
      <c r="BJ18" s="720">
        <v>7328.8277950422771</v>
      </c>
      <c r="BK18" s="896">
        <v>7456.4389800445915</v>
      </c>
    </row>
    <row r="19" spans="1:63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  <c r="BG19" s="720">
        <v>646.18656637859044</v>
      </c>
      <c r="BH19" s="720">
        <v>698.37312832847556</v>
      </c>
      <c r="BI19" s="720">
        <v>683.58414767004228</v>
      </c>
      <c r="BJ19" s="720">
        <v>728.66512406198842</v>
      </c>
      <c r="BK19" s="896">
        <v>690.82556783289567</v>
      </c>
    </row>
    <row r="20" spans="1:63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  <c r="BG20" s="720">
        <v>988.59435155601159</v>
      </c>
      <c r="BH20" s="720">
        <v>1019.2442053872384</v>
      </c>
      <c r="BI20" s="720">
        <v>973.3795502879658</v>
      </c>
      <c r="BJ20" s="720">
        <v>978.99990337125678</v>
      </c>
      <c r="BK20" s="896">
        <v>990.15335309970772</v>
      </c>
    </row>
    <row r="21" spans="1:63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  <c r="BG21" s="350">
        <v>39.869287306301416</v>
      </c>
      <c r="BH21" s="350">
        <v>39.348286727351841</v>
      </c>
      <c r="BI21" s="350">
        <v>39.69423049737216</v>
      </c>
      <c r="BJ21" s="350">
        <v>54.908588705475026</v>
      </c>
      <c r="BK21" s="892">
        <v>48.560627424294346</v>
      </c>
    </row>
    <row r="22" spans="1:63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63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63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63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63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63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63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6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6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63" ht="12.75" x14ac:dyDescent="0.2">
      <c r="AC31" s="25"/>
      <c r="AD31" s="25"/>
      <c r="AK31" s="490"/>
      <c r="BD31" s="25"/>
      <c r="BF31" s="25"/>
    </row>
    <row r="32" spans="1:63" ht="12.75" x14ac:dyDescent="0.2">
      <c r="AC32" s="25"/>
      <c r="AD32" s="25"/>
      <c r="AK32" s="490"/>
      <c r="BD32" s="25"/>
      <c r="BF32" s="25"/>
    </row>
    <row r="33" spans="29:58" ht="12.75" x14ac:dyDescent="0.2">
      <c r="AC33" s="25"/>
      <c r="AD33" s="25"/>
      <c r="AK33" s="490"/>
      <c r="BD33" s="25"/>
      <c r="BF33" s="25"/>
    </row>
    <row r="34" spans="29:58" ht="12.75" x14ac:dyDescent="0.2">
      <c r="AC34" s="25"/>
      <c r="AD34" s="25"/>
      <c r="AK34" s="490"/>
      <c r="BD34" s="25"/>
      <c r="BF34" s="25"/>
    </row>
    <row r="35" spans="29:58" ht="12.75" x14ac:dyDescent="0.2">
      <c r="AC35" s="25"/>
      <c r="AD35" s="25"/>
      <c r="AK35" s="490"/>
      <c r="BD35" s="25"/>
      <c r="BF35" s="25"/>
    </row>
    <row r="36" spans="29:58" ht="12.75" x14ac:dyDescent="0.2">
      <c r="AC36" s="25"/>
      <c r="AD36" s="25"/>
      <c r="AK36" s="490"/>
      <c r="BD36" s="25"/>
      <c r="BF36" s="25"/>
    </row>
    <row r="37" spans="29:58" ht="12.75" x14ac:dyDescent="0.2">
      <c r="AC37" s="25"/>
      <c r="AD37" s="25"/>
      <c r="AK37" s="490"/>
      <c r="BD37" s="25"/>
      <c r="BF37" s="25"/>
    </row>
    <row r="38" spans="29:58" ht="12.75" x14ac:dyDescent="0.2">
      <c r="AC38" s="25"/>
      <c r="AD38" s="25"/>
      <c r="AK38" s="490"/>
      <c r="BD38" s="25"/>
      <c r="BF38" s="25"/>
    </row>
    <row r="39" spans="29:58" ht="12.75" x14ac:dyDescent="0.2">
      <c r="AC39" s="25"/>
      <c r="AD39" s="25"/>
      <c r="AK39" s="490"/>
      <c r="BD39" s="25"/>
      <c r="BF39" s="25"/>
    </row>
    <row r="40" spans="29:58" ht="12.75" x14ac:dyDescent="0.2">
      <c r="AC40" s="25"/>
      <c r="AD40" s="25"/>
      <c r="AK40" s="490"/>
      <c r="BD40" s="491"/>
      <c r="BF40" s="25"/>
    </row>
    <row r="41" spans="29:58" ht="12.75" x14ac:dyDescent="0.2">
      <c r="AC41" s="25"/>
      <c r="AD41" s="25"/>
      <c r="AK41" s="490"/>
      <c r="BD41" s="491"/>
      <c r="BF41" s="25"/>
    </row>
    <row r="42" spans="29:58" ht="12.75" x14ac:dyDescent="0.2">
      <c r="AC42" s="25"/>
      <c r="AD42" s="25"/>
      <c r="AK42" s="490"/>
      <c r="BD42" s="491"/>
      <c r="BF42" s="25"/>
    </row>
    <row r="43" spans="29:58" ht="12.75" x14ac:dyDescent="0.2">
      <c r="AC43" s="25"/>
      <c r="AD43" s="25"/>
      <c r="AK43" s="490"/>
      <c r="BD43" s="25"/>
      <c r="BF43" s="491"/>
    </row>
    <row r="44" spans="29:58" ht="12.75" x14ac:dyDescent="0.2">
      <c r="AC44" s="25"/>
      <c r="AD44" s="25"/>
      <c r="AK44" s="490"/>
      <c r="BD44" s="25"/>
      <c r="BF44" s="491"/>
    </row>
    <row r="45" spans="29:58" ht="12.75" x14ac:dyDescent="0.2">
      <c r="AC45" s="25"/>
      <c r="AD45" s="25"/>
      <c r="AK45" s="490"/>
      <c r="BD45" s="25"/>
      <c r="BF45" s="491"/>
    </row>
    <row r="46" spans="29:58" ht="12.75" x14ac:dyDescent="0.2">
      <c r="AD46" s="25"/>
      <c r="AK46" s="490"/>
      <c r="BD46" s="25"/>
      <c r="BF46" s="25"/>
    </row>
    <row r="47" spans="29:58" ht="12.75" x14ac:dyDescent="0.2">
      <c r="AD47" s="25"/>
      <c r="AK47" s="490"/>
      <c r="BD47" s="25"/>
      <c r="BF47" s="25"/>
    </row>
    <row r="48" spans="29:58" ht="12.75" x14ac:dyDescent="0.2">
      <c r="AD48" s="25"/>
      <c r="AK48" s="490"/>
      <c r="BD48" s="25"/>
      <c r="BF48" s="25"/>
    </row>
    <row r="49" spans="37:58" ht="12.75" x14ac:dyDescent="0.2">
      <c r="AK49" s="490"/>
      <c r="BD49" s="491"/>
      <c r="BF49" s="25"/>
    </row>
    <row r="50" spans="37:58" ht="12.75" x14ac:dyDescent="0.2">
      <c r="AK50" s="490"/>
      <c r="BD50" s="491"/>
      <c r="BF50" s="25"/>
    </row>
    <row r="51" spans="37:58" ht="12.75" x14ac:dyDescent="0.2">
      <c r="AK51" s="490"/>
      <c r="BD51" s="491"/>
      <c r="BF51" s="25"/>
    </row>
    <row r="52" spans="37:58" ht="12.75" x14ac:dyDescent="0.2">
      <c r="AK52" s="490"/>
      <c r="BD52" s="25"/>
      <c r="BF52" s="491"/>
    </row>
    <row r="53" spans="37:58" ht="12.75" x14ac:dyDescent="0.2">
      <c r="AK53" s="490"/>
      <c r="BD53" s="25"/>
      <c r="BF53" s="491"/>
    </row>
    <row r="54" spans="37:58" ht="12.75" x14ac:dyDescent="0.2">
      <c r="AK54" s="490"/>
      <c r="BD54" s="25"/>
      <c r="BF54" s="491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491"/>
      <c r="BF67" s="25"/>
    </row>
    <row r="68" spans="37:58" ht="12.75" x14ac:dyDescent="0.2">
      <c r="AK68" s="490"/>
      <c r="BD68" s="491"/>
      <c r="BF68" s="25"/>
    </row>
    <row r="69" spans="37:58" ht="12.75" x14ac:dyDescent="0.2">
      <c r="AK69" s="490"/>
      <c r="BD69" s="491"/>
      <c r="BF69" s="25"/>
    </row>
    <row r="70" spans="37:58" ht="12.75" x14ac:dyDescent="0.2">
      <c r="AK70" s="490"/>
      <c r="BD70" s="491"/>
      <c r="BF70" s="491"/>
    </row>
    <row r="71" spans="37:58" ht="12.75" x14ac:dyDescent="0.2">
      <c r="BD71" s="491"/>
      <c r="BF71" s="491"/>
    </row>
    <row r="72" spans="37:58" ht="12.75" x14ac:dyDescent="0.2">
      <c r="BD72" s="491"/>
      <c r="BF72" s="491"/>
    </row>
    <row r="73" spans="37:58" ht="12.75" x14ac:dyDescent="0.2">
      <c r="BD73" s="491"/>
      <c r="BF73" s="491"/>
    </row>
    <row r="74" spans="37:58" ht="12.75" x14ac:dyDescent="0.2">
      <c r="BD74" s="491"/>
      <c r="BF74" s="491"/>
    </row>
    <row r="75" spans="37:58" ht="12.75" x14ac:dyDescent="0.2">
      <c r="BD75" s="491"/>
      <c r="BF75" s="491"/>
    </row>
    <row r="76" spans="37:58" ht="12.75" x14ac:dyDescent="0.2">
      <c r="BD76" s="491"/>
      <c r="BF76" s="491"/>
    </row>
    <row r="77" spans="37:58" ht="12.75" x14ac:dyDescent="0.2">
      <c r="BD77" s="491"/>
      <c r="BF77" s="491"/>
    </row>
    <row r="78" spans="37:58" ht="12.75" x14ac:dyDescent="0.2">
      <c r="BD78" s="491"/>
      <c r="BF78" s="491"/>
    </row>
    <row r="79" spans="37:58" ht="12.75" x14ac:dyDescent="0.2">
      <c r="BD79" s="491"/>
      <c r="BF79" s="491"/>
    </row>
    <row r="80" spans="37:58" ht="12.75" x14ac:dyDescent="0.2">
      <c r="BD80" s="491"/>
      <c r="BF80" s="491"/>
    </row>
    <row r="81" spans="56:58" ht="12.75" x14ac:dyDescent="0.2">
      <c r="BD81" s="491"/>
      <c r="BF81" s="491"/>
    </row>
    <row r="82" spans="56:58" ht="12.75" x14ac:dyDescent="0.2">
      <c r="BD82" s="490"/>
      <c r="BF82" s="491"/>
    </row>
    <row r="83" spans="56:58" ht="12.75" x14ac:dyDescent="0.2">
      <c r="BD83" s="490"/>
      <c r="BF83" s="491"/>
    </row>
    <row r="84" spans="56:58" ht="12.75" x14ac:dyDescent="0.2">
      <c r="BD84" s="490"/>
      <c r="BF84" s="491"/>
    </row>
    <row r="85" spans="56:58" ht="12.75" x14ac:dyDescent="0.2">
      <c r="BD85" s="490"/>
      <c r="BF85" s="490"/>
    </row>
    <row r="86" spans="56:58" ht="12.75" x14ac:dyDescent="0.2">
      <c r="BD86" s="490"/>
      <c r="BF86" s="490"/>
    </row>
    <row r="87" spans="56:58" ht="12.75" x14ac:dyDescent="0.2">
      <c r="BD87" s="490"/>
      <c r="BF87" s="490"/>
    </row>
    <row r="88" spans="56:58" ht="12.75" x14ac:dyDescent="0.2">
      <c r="BD88" s="490"/>
      <c r="BF88" s="490"/>
    </row>
    <row r="89" spans="56:58" ht="12.75" x14ac:dyDescent="0.2">
      <c r="BD89" s="490"/>
      <c r="BF89" s="490"/>
    </row>
    <row r="90" spans="56:58" ht="12.75" x14ac:dyDescent="0.2">
      <c r="BD90" s="490"/>
      <c r="BF90" s="490"/>
    </row>
    <row r="91" spans="56:58" ht="12.75" x14ac:dyDescent="0.2">
      <c r="BD91" s="490"/>
      <c r="BF91" s="490"/>
    </row>
    <row r="92" spans="56:58" ht="12.75" x14ac:dyDescent="0.2">
      <c r="BD92" s="490"/>
      <c r="BF92" s="490"/>
    </row>
    <row r="93" spans="56:58" ht="12.75" x14ac:dyDescent="0.2">
      <c r="BD93" s="490"/>
      <c r="BF93" s="490"/>
    </row>
    <row r="94" spans="56:58" ht="12.75" x14ac:dyDescent="0.2">
      <c r="BD94" s="490"/>
      <c r="BF94" s="490"/>
    </row>
    <row r="95" spans="56:58" ht="12.75" x14ac:dyDescent="0.2">
      <c r="BD95" s="490"/>
      <c r="BF95" s="490"/>
    </row>
    <row r="96" spans="56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>
        <v>6.1024982782006596</v>
      </c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F143" s="490"/>
    </row>
    <row r="144" spans="56:58" ht="12.75" x14ac:dyDescent="0.2">
      <c r="BF144" s="490"/>
    </row>
    <row r="145" spans="58:58" ht="12.75" x14ac:dyDescent="0.2">
      <c r="BF145" s="490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63"/>
  <sheetViews>
    <sheetView topLeftCell="AR1" workbookViewId="0">
      <selection sqref="A1:BK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217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00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99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99"/>
    </row>
    <row r="5" spans="1:63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  <c r="BJ5" s="719">
        <v>16192.278651006854</v>
      </c>
      <c r="BK5" s="898">
        <v>16346.192866129899</v>
      </c>
    </row>
    <row r="6" spans="1:63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  <c r="BG6" s="720">
        <v>580.91189884987</v>
      </c>
      <c r="BH6" s="720">
        <v>716.64207925014989</v>
      </c>
      <c r="BI6" s="720">
        <v>525.31380210459179</v>
      </c>
      <c r="BJ6" s="720">
        <v>581.64716218106378</v>
      </c>
      <c r="BK6" s="901">
        <v>480.51114326368133</v>
      </c>
    </row>
    <row r="7" spans="1:63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  <c r="BG7" s="720">
        <v>1041.0669218733917</v>
      </c>
      <c r="BH7" s="720">
        <v>1027.7049608485092</v>
      </c>
      <c r="BI7" s="720">
        <v>1061.5226737267433</v>
      </c>
      <c r="BJ7" s="720">
        <v>1165.2832415644236</v>
      </c>
      <c r="BK7" s="901">
        <v>1165.2058880403301</v>
      </c>
    </row>
    <row r="8" spans="1:63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  <c r="BG8" s="720">
        <v>1116.9143994456472</v>
      </c>
      <c r="BH8" s="720">
        <v>1063.1185878922588</v>
      </c>
      <c r="BI8" s="720">
        <v>1017.8952615812381</v>
      </c>
      <c r="BJ8" s="720">
        <v>1090.1118740281174</v>
      </c>
      <c r="BK8" s="901">
        <v>1195.8504482144249</v>
      </c>
    </row>
    <row r="9" spans="1:63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  <c r="BG9" s="720">
        <v>8668.2835393146815</v>
      </c>
      <c r="BH9" s="720">
        <v>8689.7709657030591</v>
      </c>
      <c r="BI9" s="720">
        <v>8919.7866311321141</v>
      </c>
      <c r="BJ9" s="720">
        <v>9007.7801099887492</v>
      </c>
      <c r="BK9" s="901">
        <v>9142.2730224532843</v>
      </c>
    </row>
    <row r="10" spans="1:63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  <c r="BG10" s="720">
        <v>4153.5921492072912</v>
      </c>
      <c r="BH10" s="720">
        <v>4268.1670703091986</v>
      </c>
      <c r="BI10" s="720">
        <v>4409.9747062603601</v>
      </c>
      <c r="BJ10" s="720">
        <v>4347.4562632445623</v>
      </c>
      <c r="BK10" s="901">
        <v>4358.558829991789</v>
      </c>
    </row>
    <row r="11" spans="1:63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  <c r="BG11" s="720"/>
      <c r="BH11" s="720"/>
      <c r="BI11" s="720"/>
      <c r="BJ11" s="720"/>
      <c r="BK11" s="901"/>
    </row>
    <row r="12" spans="1:63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  <c r="BG12" s="719">
        <v>6920.3139180085418</v>
      </c>
      <c r="BH12" s="719">
        <v>6933.9917235486755</v>
      </c>
      <c r="BI12" s="719">
        <v>6979.8802713228961</v>
      </c>
      <c r="BJ12" s="719">
        <v>7100.8772398258925</v>
      </c>
      <c r="BK12" s="898">
        <v>7160.2143377284228</v>
      </c>
    </row>
    <row r="13" spans="1:63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  <c r="BG13" s="720">
        <v>286.87401941893899</v>
      </c>
      <c r="BH13" s="720">
        <v>341.45142529802467</v>
      </c>
      <c r="BI13" s="720">
        <v>263.68117817814738</v>
      </c>
      <c r="BJ13" s="720">
        <v>293.30348472585246</v>
      </c>
      <c r="BK13" s="901">
        <v>265.7984019624372</v>
      </c>
    </row>
    <row r="14" spans="1:63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  <c r="BG14" s="720">
        <v>637.65237651085033</v>
      </c>
      <c r="BH14" s="720">
        <v>615.8866898389291</v>
      </c>
      <c r="BI14" s="720">
        <v>687.60199497727081</v>
      </c>
      <c r="BJ14" s="720">
        <v>732.29349453827695</v>
      </c>
      <c r="BK14" s="901">
        <v>707.06019951056317</v>
      </c>
    </row>
    <row r="15" spans="1:63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  <c r="BG15" s="720">
        <v>642.58268247161777</v>
      </c>
      <c r="BH15" s="720">
        <v>609.13800545733488</v>
      </c>
      <c r="BI15" s="720">
        <v>587.14222714975563</v>
      </c>
      <c r="BJ15" s="720">
        <v>610.57931066752087</v>
      </c>
      <c r="BK15" s="901">
        <v>671.33546672528144</v>
      </c>
    </row>
    <row r="16" spans="1:63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  <c r="BG16" s="720">
        <v>3994.1193187259191</v>
      </c>
      <c r="BH16" s="720">
        <v>4020.4617704712596</v>
      </c>
      <c r="BI16" s="720">
        <v>4020.4531671940795</v>
      </c>
      <c r="BJ16" s="720">
        <v>4061.2974437444027</v>
      </c>
      <c r="BK16" s="901">
        <v>4099.8954424461081</v>
      </c>
    </row>
    <row r="17" spans="1:63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  <c r="BG17" s="720">
        <v>1357.9963063400794</v>
      </c>
      <c r="BH17" s="720">
        <v>1347.053832483155</v>
      </c>
      <c r="BI17" s="720">
        <v>1421.0017038236472</v>
      </c>
      <c r="BJ17" s="720">
        <v>1403.4035061498373</v>
      </c>
      <c r="BK17" s="901">
        <v>1412.331292917615</v>
      </c>
    </row>
    <row r="18" spans="1:63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  <c r="BG18" s="720"/>
      <c r="BH18" s="720"/>
      <c r="BI18" s="720"/>
      <c r="BJ18" s="720"/>
      <c r="BK18" s="901"/>
    </row>
    <row r="19" spans="1:63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  <c r="BG19" s="719">
        <v>8641.5442052234757</v>
      </c>
      <c r="BH19" s="719">
        <v>8831.4119404545199</v>
      </c>
      <c r="BI19" s="719">
        <v>8954.6128034821013</v>
      </c>
      <c r="BJ19" s="719">
        <v>9091.4014111809993</v>
      </c>
      <c r="BK19" s="898">
        <v>9185.9785284014724</v>
      </c>
    </row>
    <row r="20" spans="1:63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  <c r="BG20" s="720">
        <v>294.03787943093135</v>
      </c>
      <c r="BH20" s="720">
        <v>375.19065395212442</v>
      </c>
      <c r="BI20" s="720">
        <v>261.6326239264443</v>
      </c>
      <c r="BJ20" s="720">
        <v>288.34367745521081</v>
      </c>
      <c r="BK20" s="901">
        <v>214.71274130124382</v>
      </c>
    </row>
    <row r="21" spans="1:63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  <c r="BG21" s="720">
        <v>403.41454536254059</v>
      </c>
      <c r="BH21" s="720">
        <v>411.81827100957935</v>
      </c>
      <c r="BI21" s="720">
        <v>373.92067874947162</v>
      </c>
      <c r="BJ21" s="720">
        <v>432.98974702614441</v>
      </c>
      <c r="BK21" s="901">
        <v>458.14568852976697</v>
      </c>
    </row>
    <row r="22" spans="1:63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  <c r="BG22" s="720">
        <v>474.33171697402969</v>
      </c>
      <c r="BH22" s="720">
        <v>453.98058243492528</v>
      </c>
      <c r="BI22" s="720">
        <v>430.75303443148169</v>
      </c>
      <c r="BJ22" s="720">
        <v>479.53256336059616</v>
      </c>
      <c r="BK22" s="901">
        <v>524.51498148914186</v>
      </c>
    </row>
    <row r="23" spans="1:63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  <c r="BG23" s="720">
        <v>4674.1642205887174</v>
      </c>
      <c r="BH23" s="720">
        <v>4669.3091952318327</v>
      </c>
      <c r="BI23" s="720">
        <v>4899.3334639379818</v>
      </c>
      <c r="BJ23" s="720">
        <v>4946.482666244332</v>
      </c>
      <c r="BK23" s="901">
        <v>5042.3775800071498</v>
      </c>
    </row>
    <row r="24" spans="1:63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  <c r="BG24" s="350">
        <v>2795.5958428672075</v>
      </c>
      <c r="BH24" s="350">
        <v>2921.113237826039</v>
      </c>
      <c r="BI24" s="350">
        <v>2988.9730024367168</v>
      </c>
      <c r="BJ24" s="350">
        <v>2944.0527570947361</v>
      </c>
      <c r="BK24" s="897">
        <v>2946.2275370741677</v>
      </c>
    </row>
    <row r="25" spans="1:63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63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63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63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6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6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63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63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75" x14ac:dyDescent="0.2">
      <c r="AC37" s="28"/>
      <c r="AD37" s="25"/>
      <c r="AK37" s="490"/>
      <c r="BD37" s="25"/>
      <c r="BF37" s="25"/>
    </row>
    <row r="38" spans="1:58" ht="12.75" x14ac:dyDescent="0.2">
      <c r="AC38" s="28"/>
      <c r="AD38" s="25"/>
      <c r="AK38" s="490"/>
      <c r="BD38" s="25"/>
      <c r="BF38" s="25"/>
    </row>
    <row r="39" spans="1:58" ht="12.75" x14ac:dyDescent="0.2">
      <c r="AC39" s="28"/>
      <c r="AD39" s="25"/>
      <c r="AK39" s="490"/>
      <c r="BD39" s="25"/>
      <c r="BF39" s="25"/>
    </row>
    <row r="40" spans="1:58" ht="12.75" x14ac:dyDescent="0.2">
      <c r="AC40" s="28"/>
      <c r="AD40" s="25"/>
      <c r="AK40" s="490"/>
      <c r="BD40" s="25"/>
      <c r="BF40" s="25"/>
    </row>
    <row r="41" spans="1:58" ht="12.75" x14ac:dyDescent="0.2">
      <c r="AC41" s="28"/>
      <c r="AD41" s="25"/>
      <c r="AK41" s="490"/>
      <c r="BD41" s="25"/>
      <c r="BF41" s="25"/>
    </row>
    <row r="42" spans="1:58" ht="12.75" x14ac:dyDescent="0.2">
      <c r="AC42" s="28"/>
      <c r="AD42" s="25"/>
      <c r="AK42" s="490"/>
      <c r="BD42" s="25"/>
      <c r="BF42" s="25"/>
    </row>
    <row r="43" spans="1:58" ht="12.75" x14ac:dyDescent="0.2">
      <c r="AC43" s="28"/>
      <c r="AD43" s="25"/>
      <c r="AK43" s="490"/>
      <c r="BD43" s="25"/>
      <c r="BF43" s="25"/>
    </row>
    <row r="44" spans="1:58" ht="12.75" x14ac:dyDescent="0.2">
      <c r="AC44" s="28"/>
      <c r="AD44" s="25"/>
      <c r="AK44" s="490"/>
      <c r="BD44" s="25"/>
      <c r="BF44" s="25"/>
    </row>
    <row r="45" spans="1:58" ht="12.75" x14ac:dyDescent="0.2">
      <c r="AC45" s="28"/>
      <c r="AD45" s="25"/>
      <c r="AK45" s="490"/>
      <c r="BD45" s="25"/>
      <c r="BF45" s="25"/>
    </row>
    <row r="46" spans="1:58" ht="12.75" x14ac:dyDescent="0.2">
      <c r="AC46" s="25"/>
      <c r="AD46" s="25"/>
      <c r="AK46" s="490"/>
      <c r="BD46" s="25"/>
      <c r="BF46" s="25"/>
    </row>
    <row r="47" spans="1:58" ht="12.75" x14ac:dyDescent="0.2">
      <c r="AC47" s="25"/>
      <c r="AD47" s="25"/>
      <c r="AK47" s="490"/>
      <c r="BD47" s="25"/>
      <c r="BF47" s="25"/>
    </row>
    <row r="48" spans="1:58" ht="12.75" x14ac:dyDescent="0.2">
      <c r="AC48" s="25"/>
      <c r="AD48" s="25"/>
      <c r="AK48" s="490"/>
      <c r="BD48" s="25"/>
      <c r="BF48" s="25"/>
    </row>
    <row r="49" spans="29:58" ht="12.75" x14ac:dyDescent="0.2">
      <c r="AC49" s="25"/>
      <c r="AD49" s="25"/>
      <c r="AK49" s="490"/>
      <c r="BD49" s="25"/>
      <c r="BF49" s="25"/>
    </row>
    <row r="50" spans="29:58" ht="12.75" x14ac:dyDescent="0.2">
      <c r="AC50" s="25"/>
      <c r="AD50" s="25"/>
      <c r="AK50" s="490"/>
      <c r="BD50" s="25"/>
      <c r="BF50" s="25"/>
    </row>
    <row r="51" spans="29:58" ht="12.75" x14ac:dyDescent="0.2">
      <c r="AC51" s="25"/>
      <c r="AD51" s="25"/>
      <c r="AK51" s="490"/>
      <c r="BD51" s="25"/>
      <c r="BF51" s="25"/>
    </row>
    <row r="52" spans="29:58" ht="12.75" x14ac:dyDescent="0.2">
      <c r="AC52" s="25"/>
      <c r="AD52" s="25"/>
      <c r="AK52" s="490"/>
      <c r="BD52" s="25"/>
      <c r="BF52" s="25"/>
    </row>
    <row r="53" spans="29:58" ht="12.75" x14ac:dyDescent="0.2">
      <c r="AC53" s="25"/>
      <c r="AD53" s="25"/>
      <c r="AK53" s="490"/>
      <c r="BD53" s="25"/>
      <c r="BF53" s="25"/>
    </row>
    <row r="54" spans="29:58" ht="12.75" x14ac:dyDescent="0.2">
      <c r="AC54" s="25"/>
      <c r="AD54" s="25"/>
      <c r="AK54" s="490"/>
      <c r="BD54" s="25"/>
      <c r="BF54" s="25"/>
    </row>
    <row r="55" spans="29:58" ht="12.75" x14ac:dyDescent="0.2">
      <c r="AC55" s="25"/>
      <c r="AD55" s="25"/>
      <c r="AK55" s="490"/>
      <c r="BD55" s="25"/>
      <c r="BF55" s="25"/>
    </row>
    <row r="56" spans="29:58" ht="12.75" x14ac:dyDescent="0.2">
      <c r="AC56" s="25"/>
      <c r="AD56" s="25"/>
      <c r="AK56" s="490"/>
      <c r="BD56" s="25"/>
      <c r="BF56" s="25"/>
    </row>
    <row r="57" spans="29:58" ht="12.75" x14ac:dyDescent="0.2">
      <c r="AC57" s="25"/>
      <c r="AD57" s="25"/>
      <c r="AK57" s="490"/>
      <c r="BD57" s="25"/>
      <c r="BF57" s="25"/>
    </row>
    <row r="58" spans="29:58" ht="12.75" x14ac:dyDescent="0.2">
      <c r="AC58" s="25"/>
      <c r="AD58" s="25"/>
      <c r="AK58" s="490"/>
      <c r="BD58" s="25"/>
      <c r="BF58" s="25"/>
    </row>
    <row r="59" spans="29:58" ht="12.75" x14ac:dyDescent="0.2">
      <c r="AC59" s="25"/>
      <c r="AD59" s="25"/>
      <c r="AK59" s="490"/>
      <c r="BD59" s="25"/>
      <c r="BF59" s="25"/>
    </row>
    <row r="60" spans="29:58" ht="12.75" x14ac:dyDescent="0.2">
      <c r="AC60" s="25"/>
      <c r="AD60" s="25"/>
      <c r="AK60" s="490"/>
      <c r="BD60" s="25"/>
      <c r="BF60" s="25"/>
    </row>
    <row r="61" spans="29:58" ht="12.75" x14ac:dyDescent="0.2">
      <c r="AD61" s="25"/>
      <c r="AK61" s="490"/>
      <c r="BD61" s="25"/>
      <c r="BF61" s="25"/>
    </row>
    <row r="62" spans="29:58" ht="12.75" x14ac:dyDescent="0.2">
      <c r="AD62" s="25"/>
      <c r="AK62" s="490"/>
      <c r="BD62" s="25"/>
      <c r="BF62" s="25"/>
    </row>
    <row r="63" spans="29:58" ht="12.75" x14ac:dyDescent="0.2">
      <c r="AD63" s="25"/>
      <c r="AK63" s="490"/>
      <c r="BD63" s="25"/>
      <c r="BF63" s="25"/>
    </row>
    <row r="64" spans="29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25"/>
      <c r="BF67" s="25"/>
    </row>
    <row r="68" spans="37:58" ht="12.75" x14ac:dyDescent="0.2">
      <c r="AK68" s="490"/>
      <c r="BD68" s="25"/>
      <c r="BF68" s="25"/>
    </row>
    <row r="69" spans="37:58" ht="12.75" x14ac:dyDescent="0.2">
      <c r="AK69" s="490"/>
      <c r="BD69" s="25"/>
      <c r="BF69" s="25"/>
    </row>
    <row r="70" spans="37:58" ht="12.75" x14ac:dyDescent="0.2">
      <c r="AK70" s="490"/>
      <c r="BD70" s="491"/>
      <c r="BF70" s="25"/>
    </row>
    <row r="71" spans="37:58" ht="12.75" x14ac:dyDescent="0.2">
      <c r="AK71" s="490"/>
      <c r="BD71" s="491"/>
      <c r="BF71" s="25"/>
    </row>
    <row r="72" spans="37:58" ht="12.75" x14ac:dyDescent="0.2">
      <c r="AK72" s="490"/>
      <c r="BD72" s="491"/>
      <c r="BF72" s="25"/>
    </row>
    <row r="73" spans="37:58" ht="12.75" x14ac:dyDescent="0.2">
      <c r="AK73" s="490"/>
      <c r="BD73" s="491"/>
      <c r="BF73" s="25"/>
    </row>
    <row r="74" spans="37:58" ht="12.75" x14ac:dyDescent="0.2">
      <c r="AK74" s="490"/>
      <c r="BD74" s="491"/>
      <c r="BF74" s="25"/>
    </row>
    <row r="75" spans="37:58" ht="12.75" x14ac:dyDescent="0.2">
      <c r="AK75" s="490"/>
      <c r="BD75" s="491"/>
      <c r="BF75" s="25"/>
    </row>
    <row r="76" spans="37:58" ht="12.75" x14ac:dyDescent="0.2">
      <c r="AK76" s="490"/>
      <c r="BD76" s="491"/>
      <c r="BF76" s="491"/>
    </row>
    <row r="77" spans="37:58" ht="12.75" x14ac:dyDescent="0.2">
      <c r="AK77" s="490"/>
      <c r="BD77" s="491"/>
      <c r="BF77" s="491"/>
    </row>
    <row r="78" spans="37:58" ht="12.75" x14ac:dyDescent="0.2">
      <c r="AK78" s="490"/>
      <c r="BD78" s="491"/>
      <c r="BF78" s="491"/>
    </row>
    <row r="79" spans="37:58" ht="12.75" x14ac:dyDescent="0.2">
      <c r="AK79" s="490"/>
      <c r="BD79" s="491"/>
      <c r="BF79" s="491"/>
    </row>
    <row r="80" spans="37:58" ht="12.75" x14ac:dyDescent="0.2">
      <c r="AK80" s="490"/>
      <c r="BD80" s="491"/>
      <c r="BF80" s="491"/>
    </row>
    <row r="81" spans="37:58" ht="12.75" x14ac:dyDescent="0.2">
      <c r="AK81" s="490"/>
      <c r="BD81" s="491"/>
      <c r="BF81" s="491"/>
    </row>
    <row r="82" spans="37:58" ht="12.75" x14ac:dyDescent="0.2">
      <c r="AK82" s="490"/>
      <c r="BD82" s="491"/>
      <c r="BF82" s="491"/>
    </row>
    <row r="83" spans="37:58" ht="12.75" x14ac:dyDescent="0.2">
      <c r="AK83" s="490"/>
      <c r="BD83" s="491"/>
      <c r="BF83" s="491"/>
    </row>
    <row r="84" spans="37:58" ht="12.75" x14ac:dyDescent="0.2">
      <c r="AK84" s="490"/>
      <c r="BD84" s="491"/>
      <c r="BF84" s="491"/>
    </row>
    <row r="85" spans="37:58" ht="12.75" x14ac:dyDescent="0.2">
      <c r="AK85" s="490"/>
      <c r="BD85" s="490"/>
      <c r="BF85" s="491"/>
    </row>
    <row r="86" spans="37:58" ht="12.75" x14ac:dyDescent="0.2">
      <c r="AK86" s="490"/>
      <c r="BD86" s="490"/>
      <c r="BF86" s="491"/>
    </row>
    <row r="87" spans="37:58" ht="12.75" x14ac:dyDescent="0.2">
      <c r="BD87" s="490"/>
      <c r="BF87" s="491"/>
    </row>
    <row r="88" spans="37:58" ht="12.75" x14ac:dyDescent="0.2">
      <c r="BD88" s="490"/>
      <c r="BF88" s="491"/>
    </row>
    <row r="89" spans="37:58" ht="12.75" x14ac:dyDescent="0.2">
      <c r="BD89" s="490"/>
      <c r="BF89" s="491"/>
    </row>
    <row r="90" spans="37:58" ht="12.75" x14ac:dyDescent="0.2">
      <c r="BD90" s="490"/>
      <c r="BF90" s="491"/>
    </row>
    <row r="91" spans="37:58" ht="12.75" x14ac:dyDescent="0.2">
      <c r="BD91" s="490"/>
      <c r="BF91" s="490"/>
    </row>
    <row r="92" spans="37:58" ht="12.75" x14ac:dyDescent="0.2">
      <c r="BD92" s="490"/>
      <c r="BF92" s="490"/>
    </row>
    <row r="93" spans="37:58" ht="12.75" x14ac:dyDescent="0.2">
      <c r="BD93" s="490"/>
      <c r="BF93" s="490"/>
    </row>
    <row r="94" spans="37:58" ht="12.75" x14ac:dyDescent="0.2">
      <c r="BD94" s="490"/>
      <c r="BF94" s="490"/>
    </row>
    <row r="95" spans="37:58" ht="12.75" x14ac:dyDescent="0.2">
      <c r="BD95" s="490"/>
      <c r="BF95" s="490"/>
    </row>
    <row r="96" spans="37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F158" s="490"/>
    </row>
    <row r="159" spans="56:58" ht="12.75" x14ac:dyDescent="0.2"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36"/>
  <sheetViews>
    <sheetView topLeftCell="AR1" workbookViewId="0">
      <selection sqref="A1:BK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309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05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904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904"/>
    </row>
    <row r="5" spans="1:63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903"/>
    </row>
    <row r="6" spans="1:63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  <c r="BJ6" s="719">
        <v>13470.348510854619</v>
      </c>
      <c r="BK6" s="903">
        <v>13655.612063284323</v>
      </c>
    </row>
    <row r="7" spans="1:63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  <c r="BG7" s="720">
        <v>5852.3216133283622</v>
      </c>
      <c r="BH7" s="720">
        <v>6089.0667465448123</v>
      </c>
      <c r="BI7" s="720">
        <v>6215.2482973706401</v>
      </c>
      <c r="BJ7" s="720">
        <v>6211.1308763676834</v>
      </c>
      <c r="BK7" s="906">
        <v>6039.1026412749379</v>
      </c>
    </row>
    <row r="8" spans="1:63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  <c r="BG8" s="720">
        <v>6800.0380574673645</v>
      </c>
      <c r="BH8" s="720">
        <v>6594.6016728967252</v>
      </c>
      <c r="BI8" s="720">
        <v>6729.6557458947218</v>
      </c>
      <c r="BJ8" s="720">
        <v>6860.7197291221064</v>
      </c>
      <c r="BK8" s="906">
        <v>7184.3160629219365</v>
      </c>
    </row>
    <row r="9" spans="1:63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  <c r="BG9" s="720">
        <v>387.51479119719312</v>
      </c>
      <c r="BH9" s="720">
        <v>394.90741120092883</v>
      </c>
      <c r="BI9" s="720">
        <v>411.36142060676997</v>
      </c>
      <c r="BJ9" s="720">
        <v>398.49790536483783</v>
      </c>
      <c r="BK9" s="906">
        <v>432.19335908743642</v>
      </c>
    </row>
    <row r="10" spans="1:63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906"/>
    </row>
    <row r="11" spans="1:63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  <c r="BJ11" s="719">
        <v>6141.5207158123567</v>
      </c>
      <c r="BK11" s="903">
        <v>6199.1730832397361</v>
      </c>
    </row>
    <row r="12" spans="1:63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  <c r="BG12" s="720">
        <v>2656.9412922218803</v>
      </c>
      <c r="BH12" s="720">
        <v>2767.618708030659</v>
      </c>
      <c r="BI12" s="720">
        <v>2791.5764874416295</v>
      </c>
      <c r="BJ12" s="720">
        <v>2749.7346563378428</v>
      </c>
      <c r="BK12" s="906">
        <v>2650.7925304724322</v>
      </c>
    </row>
    <row r="13" spans="1:63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  <c r="BG13" s="720">
        <v>3256.8912648190671</v>
      </c>
      <c r="BH13" s="720">
        <v>3086.7380423395343</v>
      </c>
      <c r="BI13" s="720">
        <v>3131.106491039096</v>
      </c>
      <c r="BJ13" s="720">
        <v>3229.9827329137438</v>
      </c>
      <c r="BK13" s="906">
        <v>3374.9071417309738</v>
      </c>
    </row>
    <row r="14" spans="1:63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  <c r="BG14" s="720">
        <v>159.14790496940918</v>
      </c>
      <c r="BH14" s="720">
        <v>149.77276026085298</v>
      </c>
      <c r="BI14" s="720">
        <v>175.62761036467697</v>
      </c>
      <c r="BJ14" s="720">
        <v>161.80332656078292</v>
      </c>
      <c r="BK14" s="906">
        <v>173.47341103632303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906"/>
    </row>
    <row r="16" spans="1:63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  <c r="BJ16" s="719">
        <v>7328.8277950422771</v>
      </c>
      <c r="BK16" s="903">
        <v>7456.4389800445915</v>
      </c>
    </row>
    <row r="17" spans="1:63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  <c r="BG17" s="720">
        <v>3195.3803211064783</v>
      </c>
      <c r="BH17" s="720">
        <v>3321.4480385141619</v>
      </c>
      <c r="BI17" s="720">
        <v>3423.6718099290229</v>
      </c>
      <c r="BJ17" s="720">
        <v>3461.3962200298288</v>
      </c>
      <c r="BK17" s="906">
        <v>3388.3101108025012</v>
      </c>
    </row>
    <row r="18" spans="1:63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  <c r="BG18" s="720">
        <v>3543.1467926482651</v>
      </c>
      <c r="BH18" s="720">
        <v>3507.8636305571908</v>
      </c>
      <c r="BI18" s="720">
        <v>3598.5492548556149</v>
      </c>
      <c r="BJ18" s="720">
        <v>3630.7369962084085</v>
      </c>
      <c r="BK18" s="906">
        <v>3809.4089211909709</v>
      </c>
    </row>
    <row r="19" spans="1:63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  <c r="BG19" s="720">
        <v>228.36688622778382</v>
      </c>
      <c r="BH19" s="720">
        <v>245.134650940076</v>
      </c>
      <c r="BI19" s="720">
        <v>235.7338102420922</v>
      </c>
      <c r="BJ19" s="720">
        <v>236.69457880405528</v>
      </c>
      <c r="BK19" s="906">
        <v>258.71994805111336</v>
      </c>
    </row>
    <row r="20" spans="1:63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906"/>
    </row>
    <row r="21" spans="1:63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  <c r="BK21" s="903"/>
    </row>
    <row r="22" spans="1:63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  <c r="BJ22" s="719">
        <v>13470.348510854619</v>
      </c>
      <c r="BK22" s="903">
        <v>13655.612063284323</v>
      </c>
    </row>
    <row r="23" spans="1:63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  <c r="BG23" s="720">
        <v>8439.6497319163736</v>
      </c>
      <c r="BH23" s="720">
        <v>8649.4119877455141</v>
      </c>
      <c r="BI23" s="720">
        <v>8827.4976410186209</v>
      </c>
      <c r="BJ23" s="720">
        <v>8977.947510272048</v>
      </c>
      <c r="BK23" s="906">
        <v>9006.5283304384757</v>
      </c>
    </row>
    <row r="24" spans="1:63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  <c r="BG24" s="720">
        <v>4389.6151113031092</v>
      </c>
      <c r="BH24" s="720">
        <v>4226.9787091327426</v>
      </c>
      <c r="BI24" s="720">
        <v>4344.6552481977751</v>
      </c>
      <c r="BJ24" s="720">
        <v>4308.7783215902828</v>
      </c>
      <c r="BK24" s="906">
        <v>4421.53195309886</v>
      </c>
    </row>
    <row r="25" spans="1:63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  <c r="BG25" s="720">
        <v>210.60961877345341</v>
      </c>
      <c r="BH25" s="720">
        <v>202.18513376419278</v>
      </c>
      <c r="BI25" s="720">
        <v>184.11257465576745</v>
      </c>
      <c r="BJ25" s="720">
        <v>183.62267899231352</v>
      </c>
      <c r="BK25" s="906">
        <v>227.55177974702661</v>
      </c>
    </row>
    <row r="26" spans="1:63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  <c r="BK26" s="906"/>
    </row>
    <row r="27" spans="1:63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  <c r="BJ27" s="719">
        <v>6141.5207158123567</v>
      </c>
      <c r="BK27" s="903">
        <v>6199.1730832397361</v>
      </c>
    </row>
    <row r="28" spans="1:63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  <c r="BG28" s="720">
        <v>3927.4609283333971</v>
      </c>
      <c r="BH28" s="720">
        <v>3987.7359985938047</v>
      </c>
      <c r="BI28" s="720">
        <v>4054.6182346705518</v>
      </c>
      <c r="BJ28" s="720">
        <v>4067.2144566054831</v>
      </c>
      <c r="BK28" s="906">
        <v>4073.5550132215744</v>
      </c>
    </row>
    <row r="29" spans="1:63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  <c r="BG29" s="720">
        <v>2054.0537800032162</v>
      </c>
      <c r="BH29" s="720">
        <v>1940.7566824809949</v>
      </c>
      <c r="BI29" s="720">
        <v>1962.0442124752774</v>
      </c>
      <c r="BJ29" s="720">
        <v>1992.8603566475533</v>
      </c>
      <c r="BK29" s="906">
        <v>2037.225138060744</v>
      </c>
    </row>
    <row r="30" spans="1:63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  <c r="BG30" s="720">
        <v>91.465753673745041</v>
      </c>
      <c r="BH30" s="720">
        <v>75.636829556260636</v>
      </c>
      <c r="BI30" s="720">
        <v>81.648141699572065</v>
      </c>
      <c r="BJ30" s="720">
        <v>81.445902559323869</v>
      </c>
      <c r="BK30" s="906">
        <v>88.392931957405011</v>
      </c>
    </row>
    <row r="31" spans="1:63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  <c r="BK31" s="906"/>
    </row>
    <row r="32" spans="1:63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  <c r="BJ32" s="719">
        <v>7328.8277950422771</v>
      </c>
      <c r="BK32" s="903">
        <v>7456.4389800445915</v>
      </c>
    </row>
    <row r="33" spans="1:63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  <c r="BG33" s="720">
        <v>4512.1888035829206</v>
      </c>
      <c r="BH33" s="720">
        <v>4661.6759891517595</v>
      </c>
      <c r="BI33" s="720">
        <v>4772.8794063480309</v>
      </c>
      <c r="BJ33" s="720">
        <v>4910.7330536665922</v>
      </c>
      <c r="BK33" s="906">
        <v>4932.9733172168471</v>
      </c>
    </row>
    <row r="34" spans="1:63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  <c r="BG34" s="720">
        <v>2335.5613312998898</v>
      </c>
      <c r="BH34" s="720">
        <v>2286.2220266517434</v>
      </c>
      <c r="BI34" s="720">
        <v>2382.6110357225043</v>
      </c>
      <c r="BJ34" s="720">
        <v>2315.9179649427156</v>
      </c>
      <c r="BK34" s="906">
        <v>2384.3068150381041</v>
      </c>
    </row>
    <row r="35" spans="1:63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  <c r="BG35" s="720">
        <v>119.14386509970846</v>
      </c>
      <c r="BH35" s="720">
        <v>126.54830420793212</v>
      </c>
      <c r="BI35" s="720">
        <v>102.46443295619542</v>
      </c>
      <c r="BJ35" s="720">
        <v>102.1767764329897</v>
      </c>
      <c r="BK35" s="906">
        <v>139.1588477896216</v>
      </c>
    </row>
    <row r="36" spans="1:63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  <c r="BK36" s="906"/>
    </row>
    <row r="37" spans="1:63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  <c r="BK37" s="903"/>
    </row>
    <row r="38" spans="1:63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  <c r="BJ38" s="719">
        <v>13470.348510854619</v>
      </c>
      <c r="BK38" s="903">
        <v>13655.612063284323</v>
      </c>
    </row>
    <row r="39" spans="1:63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  <c r="BG39" s="720">
        <v>9221.1350312648628</v>
      </c>
      <c r="BH39" s="720">
        <v>9485.6388750983006</v>
      </c>
      <c r="BI39" s="720">
        <v>9635.1499164779216</v>
      </c>
      <c r="BJ39" s="720">
        <v>9742.4316371055775</v>
      </c>
      <c r="BK39" s="906">
        <v>9838.3019644649012</v>
      </c>
    </row>
    <row r="40" spans="1:63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  <c r="BG40" s="720">
        <v>3638.0246975614268</v>
      </c>
      <c r="BH40" s="720">
        <v>3394.1481279442182</v>
      </c>
      <c r="BI40" s="720">
        <v>3551.488096883093</v>
      </c>
      <c r="BJ40" s="720">
        <v>3549.0311164103996</v>
      </c>
      <c r="BK40" s="906">
        <v>3593.0615059867032</v>
      </c>
    </row>
    <row r="41" spans="1:63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  <c r="BG41" s="720">
        <v>180.71473316668022</v>
      </c>
      <c r="BH41" s="720">
        <v>198.78882759997461</v>
      </c>
      <c r="BI41" s="720">
        <v>169.62745051115968</v>
      </c>
      <c r="BJ41" s="720">
        <v>178.88575733864829</v>
      </c>
      <c r="BK41" s="906">
        <v>224.24859283278866</v>
      </c>
    </row>
    <row r="42" spans="1:63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  <c r="BJ42" s="720"/>
      <c r="BK42" s="906"/>
    </row>
    <row r="43" spans="1:63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  <c r="BJ43" s="719">
        <v>6141.5207158123567</v>
      </c>
      <c r="BK43" s="903">
        <v>6199.1730832397361</v>
      </c>
    </row>
    <row r="44" spans="1:63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  <c r="BG44" s="720">
        <v>4285.443951025497</v>
      </c>
      <c r="BH44" s="720">
        <v>4360.3230324784299</v>
      </c>
      <c r="BI44" s="720">
        <v>4415.0845514508928</v>
      </c>
      <c r="BJ44" s="720">
        <v>4452.6826374279472</v>
      </c>
      <c r="BK44" s="906">
        <v>4443.1417996543114</v>
      </c>
    </row>
    <row r="45" spans="1:63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  <c r="BG45" s="720">
        <v>1703.6553172408132</v>
      </c>
      <c r="BH45" s="720">
        <v>1578.1329319969268</v>
      </c>
      <c r="BI45" s="720">
        <v>1610.3034410974092</v>
      </c>
      <c r="BJ45" s="720">
        <v>1610.4112484835732</v>
      </c>
      <c r="BK45" s="906">
        <v>1670.3936705725607</v>
      </c>
    </row>
    <row r="46" spans="1:63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  <c r="BG46" s="720">
        <v>83.88119374404198</v>
      </c>
      <c r="BH46" s="720">
        <v>65.673546155705992</v>
      </c>
      <c r="BI46" s="720">
        <v>72.922596297103524</v>
      </c>
      <c r="BJ46" s="720">
        <v>78.42682990084198</v>
      </c>
      <c r="BK46" s="906">
        <v>85.637613012854843</v>
      </c>
    </row>
    <row r="47" spans="1:63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  <c r="BJ47" s="720"/>
      <c r="BK47" s="906"/>
    </row>
    <row r="48" spans="1:63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  <c r="BJ48" s="719">
        <v>7328.8277950422771</v>
      </c>
      <c r="BK48" s="903">
        <v>7456.4389800445915</v>
      </c>
    </row>
    <row r="49" spans="1:63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  <c r="BG49" s="720">
        <v>4935.691080239264</v>
      </c>
      <c r="BH49" s="720">
        <v>5125.3158426198779</v>
      </c>
      <c r="BI49" s="720">
        <v>5220.0653650269714</v>
      </c>
      <c r="BJ49" s="720">
        <v>5289.7489996776812</v>
      </c>
      <c r="BK49" s="906">
        <v>5395.1601648105097</v>
      </c>
    </row>
    <row r="50" spans="1:63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  <c r="BG50" s="720">
        <v>1934.3693803206127</v>
      </c>
      <c r="BH50" s="720">
        <v>1816.0151959473005</v>
      </c>
      <c r="BI50" s="720">
        <v>1941.1846557857014</v>
      </c>
      <c r="BJ50" s="720">
        <v>1938.6198679268139</v>
      </c>
      <c r="BK50" s="906">
        <v>1922.6678354141416</v>
      </c>
    </row>
    <row r="51" spans="1:63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  <c r="BG51" s="720">
        <v>96.833539422638282</v>
      </c>
      <c r="BH51" s="720">
        <v>133.11528144426856</v>
      </c>
      <c r="BI51" s="720">
        <v>96.704854214056283</v>
      </c>
      <c r="BJ51" s="720">
        <v>100.4589274378063</v>
      </c>
      <c r="BK51" s="906">
        <v>138.6109798199339</v>
      </c>
    </row>
    <row r="52" spans="1:63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  <c r="BK52" s="906"/>
    </row>
    <row r="53" spans="1:63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  <c r="BJ53" s="719"/>
      <c r="BK53" s="903"/>
    </row>
    <row r="54" spans="1:63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  <c r="BJ54" s="719">
        <v>13470.348510854619</v>
      </c>
      <c r="BK54" s="903">
        <v>13655.612063284323</v>
      </c>
    </row>
    <row r="55" spans="1:63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  <c r="BG55" s="720">
        <v>6829.3060947347039</v>
      </c>
      <c r="BH55" s="720">
        <v>7118.90416803266</v>
      </c>
      <c r="BI55" s="720">
        <v>7352.999759595984</v>
      </c>
      <c r="BJ55" s="720">
        <v>7413.8766636934943</v>
      </c>
      <c r="BK55" s="906">
        <v>7440.8321694326987</v>
      </c>
    </row>
    <row r="56" spans="1:63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  <c r="BG56" s="720">
        <v>5823.2247649435139</v>
      </c>
      <c r="BH56" s="720">
        <v>5569.2318776974489</v>
      </c>
      <c r="BI56" s="720">
        <v>5652.4049226363923</v>
      </c>
      <c r="BJ56" s="720">
        <v>5719.9785322053604</v>
      </c>
      <c r="BK56" s="906">
        <v>5803.337429077179</v>
      </c>
    </row>
    <row r="57" spans="1:63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  <c r="BG57" s="720">
        <v>387.34360231469458</v>
      </c>
      <c r="BH57" s="720">
        <v>390.43978491234731</v>
      </c>
      <c r="BI57" s="720">
        <v>350.86078163976475</v>
      </c>
      <c r="BJ57" s="720">
        <v>336.49331495580077</v>
      </c>
      <c r="BK57" s="906">
        <v>411.44246477445517</v>
      </c>
    </row>
    <row r="58" spans="1:63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  <c r="BG58" s="720"/>
      <c r="BH58" s="720"/>
      <c r="BI58" s="720"/>
      <c r="BJ58" s="720"/>
      <c r="BK58" s="906"/>
    </row>
    <row r="59" spans="1:63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  <c r="BG59" s="719">
        <v>6072.9804620103778</v>
      </c>
      <c r="BH59" s="719">
        <v>6004.1295106310299</v>
      </c>
      <c r="BI59" s="719">
        <v>6098.3105888453892</v>
      </c>
      <c r="BJ59" s="719">
        <v>6141.5207158123567</v>
      </c>
      <c r="BK59" s="903">
        <v>6199.1730832397361</v>
      </c>
    </row>
    <row r="60" spans="1:63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  <c r="BG60" s="720">
        <v>3381.6458342834026</v>
      </c>
      <c r="BH60" s="720">
        <v>3524.3187889773781</v>
      </c>
      <c r="BI60" s="720">
        <v>3580.123876548445</v>
      </c>
      <c r="BJ60" s="720">
        <v>3576.0869551769329</v>
      </c>
      <c r="BK60" s="906">
        <v>3581.5450582210001</v>
      </c>
    </row>
    <row r="61" spans="1:63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  <c r="BG61" s="720">
        <v>2552.1173509387095</v>
      </c>
      <c r="BH61" s="720">
        <v>2344.3088580977569</v>
      </c>
      <c r="BI61" s="720">
        <v>2388.090405297603</v>
      </c>
      <c r="BJ61" s="720">
        <v>2445.1219428476106</v>
      </c>
      <c r="BK61" s="906">
        <v>2473.2046604735137</v>
      </c>
    </row>
    <row r="62" spans="1:63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  <c r="BG62" s="720">
        <v>139.21727678824331</v>
      </c>
      <c r="BH62" s="720">
        <v>135.50186355590921</v>
      </c>
      <c r="BI62" s="720">
        <v>130.09630699935303</v>
      </c>
      <c r="BJ62" s="720">
        <v>120.31181778781223</v>
      </c>
      <c r="BK62" s="906">
        <v>144.42336454520336</v>
      </c>
    </row>
    <row r="63" spans="1:63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  <c r="BG63" s="720"/>
      <c r="BH63" s="720"/>
      <c r="BI63" s="720"/>
      <c r="BJ63" s="720"/>
      <c r="BK63" s="906"/>
    </row>
    <row r="64" spans="1:63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  <c r="BG64" s="719">
        <v>6966.8939999825343</v>
      </c>
      <c r="BH64" s="719">
        <v>7074.4463200114305</v>
      </c>
      <c r="BI64" s="719">
        <v>7257.9548750267422</v>
      </c>
      <c r="BJ64" s="719">
        <v>7328.8277950422771</v>
      </c>
      <c r="BK64" s="903">
        <v>7456.4389800445915</v>
      </c>
    </row>
    <row r="65" spans="1:63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  <c r="BG65" s="720">
        <v>3447.6602604512836</v>
      </c>
      <c r="BH65" s="720">
        <v>3594.5853790553087</v>
      </c>
      <c r="BI65" s="720">
        <v>3772.8758830475272</v>
      </c>
      <c r="BJ65" s="720">
        <v>3837.7897085165364</v>
      </c>
      <c r="BK65" s="906">
        <v>3859.2871112116823</v>
      </c>
    </row>
    <row r="66" spans="1:63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  <c r="BG66" s="720">
        <v>3271.1074140047904</v>
      </c>
      <c r="BH66" s="720">
        <v>3224.9230195996797</v>
      </c>
      <c r="BI66" s="720">
        <v>3264.3145173387843</v>
      </c>
      <c r="BJ66" s="720">
        <v>3274.8565893577684</v>
      </c>
      <c r="BK66" s="906">
        <v>3330.1327686036516</v>
      </c>
    </row>
    <row r="67" spans="1:63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  <c r="BG67" s="350">
        <v>248.1263255264513</v>
      </c>
      <c r="BH67" s="350">
        <v>254.93792135643844</v>
      </c>
      <c r="BI67" s="350">
        <v>220.76447464041124</v>
      </c>
      <c r="BJ67" s="350">
        <v>216.1814971679886</v>
      </c>
      <c r="BK67" s="902">
        <v>267.01910022925171</v>
      </c>
    </row>
    <row r="68" spans="1:63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63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63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63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63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63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63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63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63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63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63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63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63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75" x14ac:dyDescent="0.2">
      <c r="AC104" s="25"/>
      <c r="AD104" s="490"/>
      <c r="AK104" s="490"/>
      <c r="BD104" s="25"/>
      <c r="BF104" s="25"/>
    </row>
    <row r="105" spans="1:58" ht="12.75" x14ac:dyDescent="0.2">
      <c r="AC105" s="25"/>
      <c r="AD105" s="490"/>
      <c r="AK105" s="490"/>
      <c r="BD105" s="25"/>
      <c r="BF105" s="25"/>
    </row>
    <row r="106" spans="1:58" ht="12.75" x14ac:dyDescent="0.2">
      <c r="AC106" s="25"/>
      <c r="AD106" s="490"/>
      <c r="AK106" s="490"/>
      <c r="BD106" s="25"/>
      <c r="BF106" s="25"/>
    </row>
    <row r="107" spans="1:58" ht="12.75" x14ac:dyDescent="0.2">
      <c r="AC107" s="25"/>
      <c r="AD107" s="490"/>
      <c r="AK107" s="490"/>
      <c r="BD107" s="25"/>
      <c r="BF107" s="25"/>
    </row>
    <row r="108" spans="1:58" ht="12.75" x14ac:dyDescent="0.2">
      <c r="AC108" s="25"/>
      <c r="AD108" s="490"/>
      <c r="AK108" s="490"/>
      <c r="BD108" s="25"/>
      <c r="BF108" s="25"/>
    </row>
    <row r="109" spans="1:58" ht="12.75" x14ac:dyDescent="0.2">
      <c r="AC109" s="25"/>
      <c r="AD109" s="490"/>
      <c r="AK109" s="490"/>
      <c r="BD109" s="25"/>
      <c r="BF109" s="25"/>
    </row>
    <row r="110" spans="1:58" ht="12.75" x14ac:dyDescent="0.2">
      <c r="AC110" s="25"/>
      <c r="AD110" s="490"/>
      <c r="AK110" s="490"/>
      <c r="BD110" s="25"/>
      <c r="BF110" s="25"/>
    </row>
    <row r="111" spans="1:58" ht="12.75" x14ac:dyDescent="0.2">
      <c r="AC111" s="25"/>
      <c r="AD111" s="490"/>
      <c r="AK111" s="490"/>
      <c r="BD111" s="25"/>
      <c r="BF111" s="25"/>
    </row>
    <row r="112" spans="1:58" ht="12.75" x14ac:dyDescent="0.2">
      <c r="AC112" s="25"/>
      <c r="AD112" s="490"/>
      <c r="AK112" s="490"/>
      <c r="BD112" s="25"/>
      <c r="BF112" s="25"/>
    </row>
    <row r="113" spans="29:58" ht="12.75" x14ac:dyDescent="0.2">
      <c r="AC113" s="25"/>
      <c r="AD113" s="490"/>
      <c r="AK113" s="490"/>
      <c r="BD113" s="25"/>
      <c r="BF113" s="25"/>
    </row>
    <row r="114" spans="29:58" ht="12.75" x14ac:dyDescent="0.2">
      <c r="AC114" s="25"/>
      <c r="AD114" s="490"/>
      <c r="AK114" s="490"/>
      <c r="BD114" s="25"/>
      <c r="BF114" s="25"/>
    </row>
    <row r="115" spans="29:58" ht="12.75" x14ac:dyDescent="0.2">
      <c r="AC115" s="25"/>
      <c r="AD115" s="490"/>
      <c r="AK115" s="490"/>
      <c r="BD115" s="25"/>
      <c r="BF115" s="25"/>
    </row>
    <row r="116" spans="29:58" ht="12.75" x14ac:dyDescent="0.2">
      <c r="AC116" s="25"/>
      <c r="AD116" s="490"/>
      <c r="AK116" s="490"/>
      <c r="BD116" s="25"/>
      <c r="BF116" s="25"/>
    </row>
    <row r="117" spans="29:58" ht="12.75" x14ac:dyDescent="0.2">
      <c r="AC117" s="25"/>
      <c r="AD117" s="490"/>
      <c r="AK117" s="490"/>
      <c r="BD117" s="25"/>
      <c r="BF117" s="25"/>
    </row>
    <row r="118" spans="29:58" ht="12.75" x14ac:dyDescent="0.2">
      <c r="AC118" s="25"/>
      <c r="AD118" s="490"/>
      <c r="AK118" s="490"/>
      <c r="BD118" s="25"/>
      <c r="BF118" s="25"/>
    </row>
    <row r="119" spans="29:58" ht="12.75" x14ac:dyDescent="0.2">
      <c r="AC119" s="25"/>
      <c r="AD119" s="490"/>
      <c r="AK119" s="490"/>
      <c r="BD119" s="25"/>
      <c r="BF119" s="25"/>
    </row>
    <row r="120" spans="29:58" ht="12.75" x14ac:dyDescent="0.2">
      <c r="AC120" s="25"/>
      <c r="AD120" s="490"/>
      <c r="AK120" s="490"/>
      <c r="BD120" s="25"/>
      <c r="BF120" s="25"/>
    </row>
    <row r="121" spans="29:58" ht="12.75" x14ac:dyDescent="0.2">
      <c r="AC121" s="25"/>
      <c r="AD121" s="490"/>
      <c r="AK121" s="490"/>
      <c r="BD121" s="25"/>
      <c r="BF121" s="25"/>
    </row>
    <row r="122" spans="29:58" ht="12.75" x14ac:dyDescent="0.2">
      <c r="AC122" s="25"/>
      <c r="AD122" s="490"/>
      <c r="AK122" s="490"/>
      <c r="BD122" s="25"/>
      <c r="BF122" s="25"/>
    </row>
    <row r="123" spans="29:58" ht="12.75" x14ac:dyDescent="0.2">
      <c r="AC123" s="25"/>
      <c r="AD123" s="490"/>
      <c r="AK123" s="490"/>
      <c r="BD123" s="25"/>
      <c r="BF123" s="25"/>
    </row>
    <row r="124" spans="29:58" ht="12.75" x14ac:dyDescent="0.2">
      <c r="AC124" s="25"/>
      <c r="AD124" s="490"/>
      <c r="AK124" s="490"/>
      <c r="BD124" s="25"/>
      <c r="BF124" s="25"/>
    </row>
    <row r="125" spans="29:58" ht="12.75" x14ac:dyDescent="0.2">
      <c r="AC125" s="25"/>
      <c r="AD125" s="490"/>
      <c r="AK125" s="490"/>
      <c r="BD125" s="25"/>
      <c r="BF125" s="25"/>
    </row>
    <row r="126" spans="29:58" ht="12.75" x14ac:dyDescent="0.2">
      <c r="AC126" s="25"/>
      <c r="AD126" s="490"/>
      <c r="AK126" s="490"/>
      <c r="BD126" s="25"/>
      <c r="BF126" s="25"/>
    </row>
    <row r="127" spans="29:58" ht="12.75" x14ac:dyDescent="0.2">
      <c r="AC127" s="25"/>
      <c r="AD127" s="490"/>
      <c r="AK127" s="490"/>
      <c r="BD127" s="25"/>
      <c r="BF127" s="25"/>
    </row>
    <row r="128" spans="29:58" ht="12.75" x14ac:dyDescent="0.2">
      <c r="AC128" s="25"/>
      <c r="AD128" s="490"/>
      <c r="AK128" s="490"/>
      <c r="BD128" s="25"/>
      <c r="BF128" s="25"/>
    </row>
    <row r="129" spans="29:58" ht="12.75" x14ac:dyDescent="0.2">
      <c r="AC129" s="25"/>
      <c r="AD129" s="490"/>
      <c r="AK129" s="490"/>
      <c r="BD129" s="25"/>
      <c r="BF129" s="25"/>
    </row>
    <row r="130" spans="29:58" ht="12.75" x14ac:dyDescent="0.2">
      <c r="AC130" s="25"/>
      <c r="AD130" s="490"/>
      <c r="AK130" s="490"/>
      <c r="BD130" s="25"/>
      <c r="BF130" s="25"/>
    </row>
    <row r="131" spans="29:58" ht="12.75" x14ac:dyDescent="0.2">
      <c r="AC131" s="25"/>
      <c r="AD131" s="490"/>
      <c r="AK131" s="490"/>
      <c r="BD131" s="25"/>
      <c r="BF131" s="25"/>
    </row>
    <row r="132" spans="29:58" ht="12.75" x14ac:dyDescent="0.2">
      <c r="AC132" s="25"/>
      <c r="AD132" s="490"/>
      <c r="AK132" s="490"/>
      <c r="BD132" s="25"/>
      <c r="BF132" s="25"/>
    </row>
    <row r="133" spans="29:58" ht="12.75" x14ac:dyDescent="0.2">
      <c r="AC133" s="25"/>
      <c r="AD133" s="490"/>
      <c r="AK133" s="490"/>
      <c r="BD133" s="25"/>
      <c r="BF133" s="25"/>
    </row>
    <row r="134" spans="29:58" ht="12.75" x14ac:dyDescent="0.2">
      <c r="AC134" s="25"/>
      <c r="AD134" s="490"/>
      <c r="AK134" s="490"/>
      <c r="BD134" s="25"/>
      <c r="BF134" s="25"/>
    </row>
    <row r="135" spans="29:58" ht="12.75" x14ac:dyDescent="0.2">
      <c r="AC135" s="25"/>
      <c r="AD135" s="490"/>
      <c r="AK135" s="490"/>
      <c r="BD135" s="25"/>
      <c r="BF135" s="25"/>
    </row>
    <row r="136" spans="29:58" ht="12.75" x14ac:dyDescent="0.2">
      <c r="AC136" s="25"/>
      <c r="AD136" s="490"/>
      <c r="AK136" s="490"/>
      <c r="BD136" s="25"/>
      <c r="BF136" s="25"/>
    </row>
    <row r="137" spans="29:58" ht="12.75" x14ac:dyDescent="0.2">
      <c r="AC137" s="25"/>
      <c r="AD137" s="490"/>
      <c r="AK137" s="490"/>
      <c r="BD137" s="25"/>
      <c r="BF137" s="25"/>
    </row>
    <row r="138" spans="29:58" ht="12.75" x14ac:dyDescent="0.2">
      <c r="AC138" s="25"/>
      <c r="AD138" s="490"/>
      <c r="AK138" s="490"/>
      <c r="BD138" s="25"/>
      <c r="BF138" s="25"/>
    </row>
    <row r="139" spans="29:58" ht="12.75" x14ac:dyDescent="0.2">
      <c r="AC139" s="25"/>
      <c r="AD139" s="490"/>
      <c r="AK139" s="490"/>
      <c r="BD139" s="25"/>
      <c r="BF139" s="25"/>
    </row>
    <row r="140" spans="29:58" ht="12.75" x14ac:dyDescent="0.2">
      <c r="AC140" s="25"/>
      <c r="AD140" s="490"/>
      <c r="AK140" s="490"/>
      <c r="BD140" s="25"/>
      <c r="BF140" s="25"/>
    </row>
    <row r="141" spans="29:58" ht="12.75" x14ac:dyDescent="0.2">
      <c r="AC141" s="25"/>
      <c r="AD141" s="490"/>
      <c r="AK141" s="490"/>
      <c r="BD141" s="25"/>
      <c r="BF141" s="25"/>
    </row>
    <row r="142" spans="29:58" ht="12.75" x14ac:dyDescent="0.2">
      <c r="AC142" s="25"/>
      <c r="AD142" s="490"/>
      <c r="AK142" s="490"/>
      <c r="BD142" s="25"/>
      <c r="BF142" s="25"/>
    </row>
    <row r="143" spans="29:58" ht="12.75" x14ac:dyDescent="0.2">
      <c r="AC143" s="25"/>
      <c r="AD143" s="490"/>
      <c r="AK143" s="490"/>
      <c r="BD143" s="25"/>
      <c r="BF143" s="25"/>
    </row>
    <row r="144" spans="29:58" ht="12.75" x14ac:dyDescent="0.2">
      <c r="AC144" s="25"/>
      <c r="AD144" s="490"/>
      <c r="AK144" s="490"/>
      <c r="BD144" s="25"/>
      <c r="BF144" s="25"/>
    </row>
    <row r="145" spans="29:58" ht="12.75" x14ac:dyDescent="0.2">
      <c r="AC145" s="25"/>
      <c r="AD145" s="490"/>
      <c r="AK145" s="490"/>
      <c r="BD145" s="25"/>
      <c r="BF145" s="25"/>
    </row>
    <row r="146" spans="29:58" ht="12.75" x14ac:dyDescent="0.2">
      <c r="AC146" s="25"/>
      <c r="AD146" s="490"/>
      <c r="AK146" s="490"/>
      <c r="BD146" s="25"/>
      <c r="BF146" s="25"/>
    </row>
    <row r="147" spans="29:58" ht="12.75" x14ac:dyDescent="0.2">
      <c r="AD147" s="25"/>
      <c r="AK147" s="490"/>
      <c r="BD147" s="25"/>
      <c r="BF147" s="25"/>
    </row>
    <row r="148" spans="29:58" ht="12.75" x14ac:dyDescent="0.2">
      <c r="AD148" s="25"/>
      <c r="AK148" s="490"/>
      <c r="BD148" s="25"/>
      <c r="BF148" s="25"/>
    </row>
    <row r="149" spans="29:58" ht="12.75" x14ac:dyDescent="0.2">
      <c r="AD149" s="25"/>
      <c r="AK149" s="490"/>
      <c r="BD149" s="25"/>
      <c r="BF149" s="25"/>
    </row>
    <row r="150" spans="29:58" ht="12.75" x14ac:dyDescent="0.2">
      <c r="AD150" s="25"/>
      <c r="AK150" s="490"/>
      <c r="BD150" s="25"/>
      <c r="BF150" s="25"/>
    </row>
    <row r="151" spans="29:58" ht="12.75" x14ac:dyDescent="0.2">
      <c r="AD151" s="25"/>
      <c r="AK151" s="490"/>
      <c r="BD151" s="25"/>
      <c r="BF151" s="25"/>
    </row>
    <row r="152" spans="29:58" ht="12.75" x14ac:dyDescent="0.2">
      <c r="AD152" s="25"/>
      <c r="AK152" s="490"/>
      <c r="BD152" s="25"/>
      <c r="BF152" s="25"/>
    </row>
    <row r="153" spans="29:58" ht="12.75" x14ac:dyDescent="0.2">
      <c r="AD153" s="25"/>
      <c r="AK153" s="490"/>
      <c r="BD153" s="25"/>
      <c r="BF153" s="25"/>
    </row>
    <row r="154" spans="29:58" ht="12.75" x14ac:dyDescent="0.2">
      <c r="AD154" s="25"/>
      <c r="AK154" s="490"/>
      <c r="BD154" s="25"/>
      <c r="BF154" s="25"/>
    </row>
    <row r="155" spans="29:58" ht="12.75" x14ac:dyDescent="0.2">
      <c r="AD155" s="25"/>
      <c r="AK155" s="490"/>
      <c r="BD155" s="25"/>
      <c r="BF155" s="25"/>
    </row>
    <row r="156" spans="29:58" ht="12.75" x14ac:dyDescent="0.2">
      <c r="AD156" s="25"/>
      <c r="AK156" s="490"/>
      <c r="BD156" s="25"/>
      <c r="BF156" s="25"/>
    </row>
    <row r="157" spans="29:58" ht="12.75" x14ac:dyDescent="0.2">
      <c r="AD157" s="25"/>
      <c r="AK157" s="490"/>
      <c r="BD157" s="25"/>
      <c r="BF157" s="25"/>
    </row>
    <row r="158" spans="29:58" ht="12.75" x14ac:dyDescent="0.2">
      <c r="AD158" s="25"/>
      <c r="AK158" s="490"/>
      <c r="BD158" s="25"/>
      <c r="BF158" s="25"/>
    </row>
    <row r="159" spans="29:58" ht="12.75" x14ac:dyDescent="0.2">
      <c r="AK159" s="490"/>
      <c r="BD159" s="25"/>
      <c r="BF159" s="25"/>
    </row>
    <row r="160" spans="29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AK191" s="490"/>
      <c r="BD191" s="25"/>
      <c r="BF191" s="25"/>
    </row>
    <row r="192" spans="37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AK240" s="490"/>
      <c r="BD240" s="25"/>
      <c r="BF240" s="25"/>
    </row>
    <row r="241" spans="37:58" ht="12.75" x14ac:dyDescent="0.2">
      <c r="AK241" s="490"/>
      <c r="BD241" s="25"/>
      <c r="BF241" s="25"/>
    </row>
    <row r="242" spans="37:58" ht="12.75" x14ac:dyDescent="0.2">
      <c r="AK242" s="490"/>
      <c r="BD242" s="491"/>
      <c r="BF242" s="25"/>
    </row>
    <row r="243" spans="37:58" ht="12.75" x14ac:dyDescent="0.2">
      <c r="BD243" s="491"/>
      <c r="BF243" s="25"/>
    </row>
    <row r="244" spans="37:58" ht="12.75" x14ac:dyDescent="0.2">
      <c r="BD244" s="491"/>
      <c r="BF244" s="25"/>
    </row>
    <row r="245" spans="37:58" ht="12.75" x14ac:dyDescent="0.2">
      <c r="BD245" s="491"/>
      <c r="BF245" s="25"/>
    </row>
    <row r="246" spans="37:58" ht="12.75" x14ac:dyDescent="0.2">
      <c r="BD246" s="491"/>
      <c r="BF246" s="25"/>
    </row>
    <row r="247" spans="37:58" ht="12.75" x14ac:dyDescent="0.2">
      <c r="BD247" s="491"/>
      <c r="BF247" s="25"/>
    </row>
    <row r="248" spans="37:58" ht="12.75" x14ac:dyDescent="0.2">
      <c r="BD248" s="491"/>
      <c r="BF248" s="25"/>
    </row>
    <row r="249" spans="37:58" ht="12.75" x14ac:dyDescent="0.2">
      <c r="BD249" s="491"/>
      <c r="BF249" s="25"/>
    </row>
    <row r="250" spans="37:58" ht="12.75" x14ac:dyDescent="0.2">
      <c r="BD250" s="491"/>
      <c r="BF250" s="25"/>
    </row>
    <row r="251" spans="37:58" ht="12.75" x14ac:dyDescent="0.2">
      <c r="BD251" s="491"/>
      <c r="BF251" s="25"/>
    </row>
    <row r="252" spans="37:58" ht="12.75" x14ac:dyDescent="0.2">
      <c r="BD252" s="491"/>
      <c r="BF252" s="25"/>
    </row>
    <row r="253" spans="37:58" ht="12.75" x14ac:dyDescent="0.2">
      <c r="BD253" s="491"/>
      <c r="BF253" s="25"/>
    </row>
    <row r="254" spans="37:58" ht="12.75" x14ac:dyDescent="0.2">
      <c r="BD254" s="491"/>
      <c r="BF254" s="491"/>
    </row>
    <row r="255" spans="37:58" ht="12.75" x14ac:dyDescent="0.2">
      <c r="BD255" s="491"/>
      <c r="BF255" s="491"/>
    </row>
    <row r="256" spans="37:58" ht="12.75" x14ac:dyDescent="0.2">
      <c r="BD256" s="491"/>
      <c r="BF256" s="491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0"/>
      <c r="BF302" s="491"/>
    </row>
    <row r="303" spans="56:58" ht="12.75" x14ac:dyDescent="0.2">
      <c r="BD303" s="490"/>
      <c r="BF303" s="491"/>
    </row>
    <row r="304" spans="56:58" ht="12.75" x14ac:dyDescent="0.2">
      <c r="BD304" s="490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F525" s="490"/>
    </row>
    <row r="526" spans="56:58" ht="12.75" x14ac:dyDescent="0.2">
      <c r="BF526" s="490"/>
    </row>
    <row r="527" spans="56:58" ht="12.75" x14ac:dyDescent="0.2"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</sheetData>
  <mergeCells count="2">
    <mergeCell ref="A2:A3"/>
    <mergeCell ref="A1:BK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39"/>
  <sheetViews>
    <sheetView topLeftCell="AR1" workbookViewId="0">
      <selection sqref="A1:BK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310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10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909" t="s">
        <v>1</v>
      </c>
    </row>
    <row r="4" spans="1:63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909"/>
    </row>
    <row r="5" spans="1:63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909" t="s">
        <v>298</v>
      </c>
    </row>
    <row r="6" spans="1:63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  <c r="BJ6" s="719">
        <v>13470.348510854619</v>
      </c>
      <c r="BK6" s="908">
        <v>13655.612063284323</v>
      </c>
    </row>
    <row r="7" spans="1:63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  <c r="BG7" s="720">
        <v>7894.2472621673278</v>
      </c>
      <c r="BH7" s="720">
        <v>8132.6095222103004</v>
      </c>
      <c r="BI7" s="720">
        <v>8169.9637425514729</v>
      </c>
      <c r="BJ7" s="720">
        <v>8302.65134698152</v>
      </c>
      <c r="BK7" s="911">
        <v>8533.5983384171977</v>
      </c>
    </row>
    <row r="8" spans="1:63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  <c r="BG8" s="720">
        <v>4796.7336665540925</v>
      </c>
      <c r="BH8" s="720">
        <v>4639.5747097031826</v>
      </c>
      <c r="BI8" s="720">
        <v>4876.6905335628835</v>
      </c>
      <c r="BJ8" s="720">
        <v>4842.2964837986283</v>
      </c>
      <c r="BK8" s="911">
        <v>4764.5624084120836</v>
      </c>
    </row>
    <row r="9" spans="1:63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  <c r="BG9" s="720">
        <v>348.89353327148359</v>
      </c>
      <c r="BH9" s="720">
        <v>306.39159872897665</v>
      </c>
      <c r="BI9" s="720">
        <v>309.61118775778874</v>
      </c>
      <c r="BJ9" s="720">
        <v>325.40068007450492</v>
      </c>
      <c r="BK9" s="911">
        <v>357.45131645505404</v>
      </c>
    </row>
    <row r="10" spans="1:63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911"/>
    </row>
    <row r="11" spans="1:63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  <c r="BJ11" s="719">
        <v>6141.5207158123567</v>
      </c>
      <c r="BK11" s="908">
        <v>6199.1730832397361</v>
      </c>
    </row>
    <row r="12" spans="1:63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  <c r="BG12" s="720">
        <v>3496.9891560863916</v>
      </c>
      <c r="BH12" s="720">
        <v>3512.0254297149886</v>
      </c>
      <c r="BI12" s="720">
        <v>3561.4130508683966</v>
      </c>
      <c r="BJ12" s="720">
        <v>3626.3534912150935</v>
      </c>
      <c r="BK12" s="911">
        <v>3739.5552999019324</v>
      </c>
    </row>
    <row r="13" spans="1:63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  <c r="BG13" s="720">
        <v>2411.0983938448085</v>
      </c>
      <c r="BH13" s="720">
        <v>2366.4858899356491</v>
      </c>
      <c r="BI13" s="720">
        <v>2400.1615943745346</v>
      </c>
      <c r="BJ13" s="720">
        <v>2374.3655359315967</v>
      </c>
      <c r="BK13" s="911">
        <v>2294.7935034298721</v>
      </c>
    </row>
    <row r="14" spans="1:63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  <c r="BG14" s="720">
        <v>164.89291207916037</v>
      </c>
      <c r="BH14" s="720">
        <v>125.61819098040681</v>
      </c>
      <c r="BI14" s="720">
        <v>136.73594360247526</v>
      </c>
      <c r="BJ14" s="720">
        <v>140.80168866567064</v>
      </c>
      <c r="BK14" s="911">
        <v>164.82427990791788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911"/>
    </row>
    <row r="16" spans="1:63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  <c r="BJ16" s="719">
        <v>7328.8277950422771</v>
      </c>
      <c r="BK16" s="908">
        <v>7456.4389800445915</v>
      </c>
    </row>
    <row r="17" spans="1:63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  <c r="BG17" s="720">
        <v>4397.2581060809262</v>
      </c>
      <c r="BH17" s="720">
        <v>4620.5840924953427</v>
      </c>
      <c r="BI17" s="720">
        <v>4608.5506916830664</v>
      </c>
      <c r="BJ17" s="720">
        <v>4676.2978557664464</v>
      </c>
      <c r="BK17" s="911">
        <v>4794.0430385152449</v>
      </c>
    </row>
    <row r="18" spans="1:63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  <c r="BG18" s="720">
        <v>2385.6352727092708</v>
      </c>
      <c r="BH18" s="720">
        <v>2273.0888197675208</v>
      </c>
      <c r="BI18" s="720">
        <v>2476.5289391883421</v>
      </c>
      <c r="BJ18" s="720">
        <v>2467.9309478670248</v>
      </c>
      <c r="BK18" s="911">
        <v>2469.7689049821997</v>
      </c>
    </row>
    <row r="19" spans="1:63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  <c r="BG19" s="720">
        <v>184.00062119232277</v>
      </c>
      <c r="BH19" s="720">
        <v>180.77340774856975</v>
      </c>
      <c r="BI19" s="720">
        <v>172.8752441553136</v>
      </c>
      <c r="BJ19" s="720">
        <v>184.59899140883434</v>
      </c>
      <c r="BK19" s="911">
        <v>192.62703654713627</v>
      </c>
    </row>
    <row r="20" spans="1:63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911"/>
    </row>
    <row r="21" spans="1:63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  <c r="BK21" s="908" t="s">
        <v>298</v>
      </c>
    </row>
    <row r="22" spans="1:63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  <c r="BJ22" s="719">
        <v>13470.348510854619</v>
      </c>
      <c r="BK22" s="908">
        <v>13655.612063284323</v>
      </c>
    </row>
    <row r="23" spans="1:63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  <c r="BG23" s="720">
        <v>3837.1866336878111</v>
      </c>
      <c r="BH23" s="720">
        <v>4033.8803228440211</v>
      </c>
      <c r="BI23" s="720">
        <v>4122.8999775349039</v>
      </c>
      <c r="BJ23" s="720">
        <v>4095.3301284163294</v>
      </c>
      <c r="BK23" s="911">
        <v>4026.5353283914997</v>
      </c>
    </row>
    <row r="24" spans="1:63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  <c r="BG24" s="720">
        <v>8982.8207078189316</v>
      </c>
      <c r="BH24" s="720">
        <v>8836.2696975545568</v>
      </c>
      <c r="BI24" s="720">
        <v>9018.8403905494197</v>
      </c>
      <c r="BJ24" s="720">
        <v>9138.0210462665818</v>
      </c>
      <c r="BK24" s="911">
        <v>9387.3994075730443</v>
      </c>
    </row>
    <row r="25" spans="1:63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  <c r="BG25" s="720">
        <v>219.86712048617736</v>
      </c>
      <c r="BH25" s="720">
        <v>208.42581024390137</v>
      </c>
      <c r="BI25" s="720">
        <v>214.52509578783108</v>
      </c>
      <c r="BJ25" s="720">
        <v>236.99733617168999</v>
      </c>
      <c r="BK25" s="911">
        <v>241.67732731980325</v>
      </c>
    </row>
    <row r="26" spans="1:63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  <c r="BK26" s="911"/>
    </row>
    <row r="27" spans="1:63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  <c r="BJ27" s="719">
        <v>6141.5207158123567</v>
      </c>
      <c r="BK27" s="908">
        <v>6199.1730832397361</v>
      </c>
    </row>
    <row r="28" spans="1:63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  <c r="BG28" s="720">
        <v>1815.1487706501814</v>
      </c>
      <c r="BH28" s="720">
        <v>1883.4722859535848</v>
      </c>
      <c r="BI28" s="720">
        <v>1927.8873335100993</v>
      </c>
      <c r="BJ28" s="720">
        <v>1894.918746915625</v>
      </c>
      <c r="BK28" s="911">
        <v>1847.9445314625473</v>
      </c>
    </row>
    <row r="29" spans="1:63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  <c r="BG29" s="720">
        <v>4160.7050719893505</v>
      </c>
      <c r="BH29" s="720">
        <v>4032.3210067117279</v>
      </c>
      <c r="BI29" s="720">
        <v>4075.0067280691128</v>
      </c>
      <c r="BJ29" s="720">
        <v>4150.024710422168</v>
      </c>
      <c r="BK29" s="911">
        <v>4248.1359707698448</v>
      </c>
    </row>
    <row r="30" spans="1:63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  <c r="BG30" s="720">
        <v>97.126619370831264</v>
      </c>
      <c r="BH30" s="720">
        <v>88.336217965743259</v>
      </c>
      <c r="BI30" s="720">
        <v>95.416527266188481</v>
      </c>
      <c r="BJ30" s="720">
        <v>96.577258474571082</v>
      </c>
      <c r="BK30" s="911">
        <v>103.09258100735038</v>
      </c>
    </row>
    <row r="31" spans="1:63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  <c r="BK31" s="911"/>
    </row>
    <row r="32" spans="1:63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  <c r="BJ32" s="719">
        <v>7328.8277950422771</v>
      </c>
      <c r="BK32" s="908">
        <v>7456.4389800445915</v>
      </c>
    </row>
    <row r="33" spans="1:63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  <c r="BG33" s="720">
        <v>2022.0378630376433</v>
      </c>
      <c r="BH33" s="720">
        <v>2150.4080368904442</v>
      </c>
      <c r="BI33" s="720">
        <v>2195.0126440248132</v>
      </c>
      <c r="BJ33" s="720">
        <v>2200.4113815007063</v>
      </c>
      <c r="BK33" s="911">
        <v>2178.5907969289528</v>
      </c>
    </row>
    <row r="34" spans="1:63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  <c r="BG34" s="720">
        <v>4822.1156358295375</v>
      </c>
      <c r="BH34" s="720">
        <v>4803.948690842838</v>
      </c>
      <c r="BI34" s="720">
        <v>4943.8336624802714</v>
      </c>
      <c r="BJ34" s="720">
        <v>4987.9963358444656</v>
      </c>
      <c r="BK34" s="911">
        <v>5139.2634368031777</v>
      </c>
    </row>
    <row r="35" spans="1:63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  <c r="BG35" s="720">
        <v>122.74050111534618</v>
      </c>
      <c r="BH35" s="720">
        <v>120.08959227815791</v>
      </c>
      <c r="BI35" s="720">
        <v>119.10856852164279</v>
      </c>
      <c r="BJ35" s="720">
        <v>140.42007769711873</v>
      </c>
      <c r="BK35" s="911">
        <v>138.58474631245281</v>
      </c>
    </row>
    <row r="36" spans="1:63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  <c r="BK36" s="911"/>
    </row>
    <row r="37" spans="1:63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  <c r="BK37" s="908" t="s">
        <v>298</v>
      </c>
    </row>
    <row r="38" spans="1:63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  <c r="BJ38" s="719">
        <v>13470.348510854619</v>
      </c>
      <c r="BK38" s="908">
        <v>13655.612063284323</v>
      </c>
    </row>
    <row r="39" spans="1:63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  <c r="BG39" s="720">
        <v>7006.4382558318966</v>
      </c>
      <c r="BH39" s="720">
        <v>7280.9055781199677</v>
      </c>
      <c r="BI39" s="720">
        <v>7396.0562058411497</v>
      </c>
      <c r="BJ39" s="720">
        <v>7509.8933277676533</v>
      </c>
      <c r="BK39" s="911">
        <v>7520.7094785410382</v>
      </c>
    </row>
    <row r="40" spans="1:63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  <c r="BG40" s="720">
        <v>5603.0897418229224</v>
      </c>
      <c r="BH40" s="720">
        <v>5394.2145125387387</v>
      </c>
      <c r="BI40" s="720">
        <v>5543.7764127948376</v>
      </c>
      <c r="BJ40" s="720">
        <v>5588.1059751578669</v>
      </c>
      <c r="BK40" s="911">
        <v>5687.0722264505594</v>
      </c>
    </row>
    <row r="41" spans="1:63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  <c r="BG41" s="720">
        <v>430.34646433809309</v>
      </c>
      <c r="BH41" s="720">
        <v>403.45573998376523</v>
      </c>
      <c r="BI41" s="720">
        <v>416.43284523615432</v>
      </c>
      <c r="BJ41" s="720">
        <v>372.34920792913687</v>
      </c>
      <c r="BK41" s="911">
        <v>447.83035829273757</v>
      </c>
    </row>
    <row r="42" spans="1:63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  <c r="BJ42" s="720"/>
      <c r="BK42" s="911"/>
    </row>
    <row r="43" spans="1:63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  <c r="BJ43" s="719">
        <v>6141.5207158123567</v>
      </c>
      <c r="BK43" s="908">
        <v>6199.1730832397361</v>
      </c>
    </row>
    <row r="44" spans="1:63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  <c r="BG44" s="720">
        <v>3238.8134882594832</v>
      </c>
      <c r="BH44" s="720">
        <v>3274.5089402833187</v>
      </c>
      <c r="BI44" s="720">
        <v>3279.3737525079118</v>
      </c>
      <c r="BJ44" s="720">
        <v>3355.6161640038999</v>
      </c>
      <c r="BK44" s="911">
        <v>3302.7492568505736</v>
      </c>
    </row>
    <row r="45" spans="1:63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  <c r="BG45" s="720">
        <v>2657.0415631542255</v>
      </c>
      <c r="BH45" s="720">
        <v>2578.8562328426274</v>
      </c>
      <c r="BI45" s="720">
        <v>2636.0877924793544</v>
      </c>
      <c r="BJ45" s="720">
        <v>2645.3859006400062</v>
      </c>
      <c r="BK45" s="911">
        <v>2697.2884897379872</v>
      </c>
    </row>
    <row r="46" spans="1:63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  <c r="BG46" s="720">
        <v>177.1254105966529</v>
      </c>
      <c r="BH46" s="720">
        <v>150.76433750510145</v>
      </c>
      <c r="BI46" s="720">
        <v>182.84904385814161</v>
      </c>
      <c r="BJ46" s="720">
        <v>140.51865116845073</v>
      </c>
      <c r="BK46" s="911">
        <v>199.13533665115889</v>
      </c>
    </row>
    <row r="47" spans="1:63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  <c r="BJ47" s="720"/>
      <c r="BK47" s="911"/>
    </row>
    <row r="48" spans="1:63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  <c r="BJ48" s="719">
        <v>7328.8277950422771</v>
      </c>
      <c r="BK48" s="908">
        <v>7456.4389800445915</v>
      </c>
    </row>
    <row r="49" spans="1:63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  <c r="BG49" s="720">
        <v>3767.6247675724035</v>
      </c>
      <c r="BH49" s="720">
        <v>4006.3966378366617</v>
      </c>
      <c r="BI49" s="720">
        <v>4116.6824533332319</v>
      </c>
      <c r="BJ49" s="720">
        <v>4154.2771637637325</v>
      </c>
      <c r="BK49" s="911">
        <v>4217.9602216904714</v>
      </c>
    </row>
    <row r="50" spans="1:63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  <c r="BG50" s="720">
        <v>2946.0481786686769</v>
      </c>
      <c r="BH50" s="720">
        <v>2815.3582796961</v>
      </c>
      <c r="BI50" s="720">
        <v>2907.6886203154745</v>
      </c>
      <c r="BJ50" s="720">
        <v>2942.7200745178761</v>
      </c>
      <c r="BK50" s="911">
        <v>2989.783736712533</v>
      </c>
    </row>
    <row r="51" spans="1:63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  <c r="BG51" s="720">
        <v>253.22105374144033</v>
      </c>
      <c r="BH51" s="720">
        <v>252.69140247866378</v>
      </c>
      <c r="BI51" s="720">
        <v>233.58380137801245</v>
      </c>
      <c r="BJ51" s="720">
        <v>231.83055676068628</v>
      </c>
      <c r="BK51" s="911">
        <v>248.69502164157851</v>
      </c>
    </row>
    <row r="52" spans="1:63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  <c r="BJ52" s="720"/>
      <c r="BK52" s="911"/>
    </row>
    <row r="53" spans="1:63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  <c r="BJ53" s="719"/>
      <c r="BK53" s="908" t="s">
        <v>298</v>
      </c>
    </row>
    <row r="54" spans="1:63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  <c r="BJ54" s="719">
        <v>13470.348510854619</v>
      </c>
      <c r="BK54" s="908">
        <v>13655.612063284323</v>
      </c>
    </row>
    <row r="55" spans="1:63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  <c r="BG55" s="720">
        <v>10705.574582481247</v>
      </c>
      <c r="BH55" s="720">
        <v>10882.687109146962</v>
      </c>
      <c r="BI55" s="720">
        <v>11016.055408091215</v>
      </c>
      <c r="BJ55" s="720">
        <v>11176.824393301418</v>
      </c>
      <c r="BK55" s="911">
        <v>11349.944788815081</v>
      </c>
    </row>
    <row r="56" spans="1:63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  <c r="BG56" s="720">
        <v>2334.2998795116846</v>
      </c>
      <c r="BH56" s="720">
        <v>2195.8887214955498</v>
      </c>
      <c r="BI56" s="720">
        <v>2340.2100557809658</v>
      </c>
      <c r="BJ56" s="720">
        <v>2293.5241175531974</v>
      </c>
      <c r="BK56" s="911">
        <v>2305.6672744692701</v>
      </c>
    </row>
    <row r="57" spans="1:63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  <c r="BG57" s="720"/>
      <c r="BH57" s="720"/>
      <c r="BI57" s="720"/>
      <c r="BJ57" s="720"/>
      <c r="BK57" s="911"/>
    </row>
    <row r="58" spans="1:63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  <c r="BG58" s="719">
        <v>6072.9804620103778</v>
      </c>
      <c r="BH58" s="719">
        <v>6004.1295106310299</v>
      </c>
      <c r="BI58" s="719">
        <v>6098.3105888453892</v>
      </c>
      <c r="BJ58" s="719">
        <v>6141.5207158123567</v>
      </c>
      <c r="BK58" s="908">
        <v>6199.1730832397361</v>
      </c>
    </row>
    <row r="59" spans="1:63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  <c r="BG59" s="720">
        <v>5039.0814312046405</v>
      </c>
      <c r="BH59" s="720">
        <v>5090.356142248972</v>
      </c>
      <c r="BI59" s="720">
        <v>5090.2428183558523</v>
      </c>
      <c r="BJ59" s="720">
        <v>5197.0289502565329</v>
      </c>
      <c r="BK59" s="911">
        <v>5235.4013783982291</v>
      </c>
    </row>
    <row r="60" spans="1:63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  <c r="BG60" s="720">
        <v>1033.8990308057366</v>
      </c>
      <c r="BH60" s="720">
        <v>913.77336838207907</v>
      </c>
      <c r="BI60" s="720">
        <v>1008.0677704895415</v>
      </c>
      <c r="BJ60" s="720">
        <v>944.49176555581641</v>
      </c>
      <c r="BK60" s="911">
        <v>963.77170484150884</v>
      </c>
    </row>
    <row r="61" spans="1:63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  <c r="BG61" s="720"/>
      <c r="BH61" s="720"/>
      <c r="BI61" s="720"/>
      <c r="BJ61" s="720"/>
      <c r="BK61" s="911"/>
    </row>
    <row r="62" spans="1:63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  <c r="BG62" s="719">
        <v>6966.8939999825343</v>
      </c>
      <c r="BH62" s="719">
        <v>7074.4463200114305</v>
      </c>
      <c r="BI62" s="719">
        <v>7257.9548750267422</v>
      </c>
      <c r="BJ62" s="719">
        <v>7328.8277950422771</v>
      </c>
      <c r="BK62" s="908">
        <v>7456.4389800445915</v>
      </c>
    </row>
    <row r="63" spans="1:63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  <c r="BG63" s="720">
        <v>5666.4931512765706</v>
      </c>
      <c r="BH63" s="720">
        <v>5792.3309668979618</v>
      </c>
      <c r="BI63" s="720">
        <v>5925.8125897352993</v>
      </c>
      <c r="BJ63" s="720">
        <v>5979.7954430449181</v>
      </c>
      <c r="BK63" s="911">
        <v>6114.5434104168125</v>
      </c>
    </row>
    <row r="64" spans="1:63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  <c r="BG64" s="350">
        <v>1300.4008487059514</v>
      </c>
      <c r="BH64" s="350">
        <v>1282.1153531134744</v>
      </c>
      <c r="BI64" s="350">
        <v>1332.1422852914231</v>
      </c>
      <c r="BJ64" s="350">
        <v>1349.0323519973742</v>
      </c>
      <c r="BK64" s="907">
        <v>1341.8955696277703</v>
      </c>
    </row>
    <row r="65" spans="1:58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C119" s="25"/>
      <c r="AD119" s="25"/>
      <c r="AF119" s="490"/>
      <c r="AK119" s="490"/>
      <c r="BD119" s="25"/>
      <c r="BF119" s="25"/>
    </row>
    <row r="120" spans="29:58" ht="12.75" x14ac:dyDescent="0.2">
      <c r="AC120" s="25"/>
      <c r="AD120" s="25"/>
      <c r="AF120" s="490"/>
      <c r="AK120" s="490"/>
      <c r="BD120" s="25"/>
      <c r="BF120" s="25"/>
    </row>
    <row r="121" spans="29:58" ht="12.75" x14ac:dyDescent="0.2">
      <c r="AC121" s="25"/>
      <c r="AD121" s="25"/>
      <c r="AF121" s="490"/>
      <c r="AK121" s="490"/>
      <c r="BD121" s="25"/>
      <c r="BF121" s="25"/>
    </row>
    <row r="122" spans="29:58" ht="12.75" x14ac:dyDescent="0.2">
      <c r="AC122" s="25"/>
      <c r="AD122" s="25"/>
      <c r="AF122" s="490"/>
      <c r="AK122" s="490"/>
      <c r="BD122" s="25"/>
      <c r="BF122" s="25"/>
    </row>
    <row r="123" spans="29:58" ht="12.75" x14ac:dyDescent="0.2">
      <c r="AC123" s="25"/>
      <c r="AD123" s="25"/>
      <c r="AF123" s="490"/>
      <c r="AK123" s="490"/>
      <c r="BD123" s="25"/>
      <c r="BF123" s="25"/>
    </row>
    <row r="124" spans="29:58" ht="12.75" x14ac:dyDescent="0.2">
      <c r="AC124" s="25"/>
      <c r="AD124" s="25"/>
      <c r="AF124" s="490"/>
      <c r="AK124" s="490"/>
      <c r="BD124" s="25"/>
      <c r="BF124" s="25"/>
    </row>
    <row r="125" spans="29:58" ht="12.75" x14ac:dyDescent="0.2">
      <c r="AC125" s="25"/>
      <c r="AD125" s="25"/>
      <c r="AF125" s="490"/>
      <c r="AK125" s="490"/>
      <c r="BD125" s="25"/>
      <c r="BF125" s="25"/>
    </row>
    <row r="126" spans="29:58" ht="12.75" x14ac:dyDescent="0.2">
      <c r="AC126" s="25"/>
      <c r="AD126" s="25"/>
      <c r="AF126" s="490"/>
      <c r="AK126" s="490"/>
      <c r="BD126" s="25"/>
      <c r="BF126" s="25"/>
    </row>
    <row r="127" spans="29:58" ht="12.75" x14ac:dyDescent="0.2">
      <c r="AC127" s="25"/>
      <c r="AD127" s="25"/>
      <c r="AF127" s="490"/>
      <c r="AK127" s="490"/>
      <c r="BD127" s="25"/>
      <c r="BF127" s="25"/>
    </row>
    <row r="128" spans="29:58" ht="12.75" x14ac:dyDescent="0.2">
      <c r="AC128" s="25"/>
      <c r="AD128" s="25"/>
      <c r="AF128" s="490"/>
      <c r="AK128" s="490"/>
      <c r="BD128" s="25"/>
      <c r="BF128" s="25"/>
    </row>
    <row r="129" spans="29:58" ht="12.75" x14ac:dyDescent="0.2">
      <c r="AC129" s="25"/>
      <c r="AD129" s="25"/>
      <c r="AF129" s="490"/>
      <c r="AK129" s="490"/>
      <c r="BD129" s="25"/>
      <c r="BF129" s="25"/>
    </row>
    <row r="130" spans="29:58" ht="12.75" x14ac:dyDescent="0.2">
      <c r="AC130" s="25"/>
      <c r="AD130" s="25"/>
      <c r="AF130" s="490"/>
      <c r="AK130" s="490"/>
      <c r="BD130" s="25"/>
      <c r="BF130" s="25"/>
    </row>
    <row r="131" spans="29:58" ht="12.75" x14ac:dyDescent="0.2">
      <c r="AC131" s="25"/>
      <c r="AD131" s="25"/>
      <c r="AF131" s="490"/>
      <c r="AK131" s="490"/>
      <c r="BD131" s="25"/>
      <c r="BF131" s="25"/>
    </row>
    <row r="132" spans="29:58" ht="12.75" x14ac:dyDescent="0.2">
      <c r="AC132" s="25"/>
      <c r="AD132" s="25"/>
      <c r="AF132" s="490"/>
      <c r="AK132" s="490"/>
      <c r="BD132" s="25"/>
      <c r="BF132" s="25"/>
    </row>
    <row r="133" spans="29:58" ht="12.75" x14ac:dyDescent="0.2">
      <c r="AC133" s="25"/>
      <c r="AD133" s="25"/>
      <c r="AF133" s="490"/>
      <c r="AK133" s="490"/>
      <c r="BD133" s="25"/>
      <c r="BF133" s="25"/>
    </row>
    <row r="134" spans="29:58" ht="12.75" x14ac:dyDescent="0.2">
      <c r="AC134" s="25"/>
      <c r="AD134" s="25"/>
      <c r="AF134" s="490"/>
      <c r="AK134" s="490"/>
      <c r="BD134" s="25"/>
      <c r="BF134" s="25"/>
    </row>
    <row r="135" spans="29:58" ht="12.75" x14ac:dyDescent="0.2">
      <c r="AC135" s="25"/>
      <c r="AD135" s="25"/>
      <c r="AF135" s="490"/>
      <c r="AK135" s="490"/>
      <c r="BD135" s="25"/>
      <c r="BF135" s="25"/>
    </row>
    <row r="136" spans="29:58" ht="12.75" x14ac:dyDescent="0.2">
      <c r="AC136" s="25"/>
      <c r="AD136" s="25"/>
      <c r="AF136" s="490"/>
      <c r="AK136" s="490"/>
      <c r="BD136" s="25"/>
      <c r="BF136" s="25"/>
    </row>
    <row r="137" spans="29:58" ht="12.75" x14ac:dyDescent="0.2">
      <c r="AC137" s="25"/>
      <c r="AD137" s="25"/>
      <c r="AF137" s="490"/>
      <c r="AK137" s="490"/>
      <c r="BD137" s="25"/>
      <c r="BF137" s="25"/>
    </row>
    <row r="138" spans="29:58" ht="12.75" x14ac:dyDescent="0.2">
      <c r="AC138" s="25"/>
      <c r="AD138" s="25"/>
      <c r="AF138" s="490"/>
      <c r="AK138" s="490"/>
      <c r="BD138" s="25"/>
      <c r="BF138" s="25"/>
    </row>
    <row r="139" spans="29:58" ht="12.75" x14ac:dyDescent="0.2">
      <c r="AC139" s="25"/>
      <c r="AD139" s="25"/>
      <c r="AF139" s="490"/>
      <c r="AK139" s="490"/>
      <c r="BD139" s="25"/>
      <c r="BF139" s="25"/>
    </row>
    <row r="140" spans="29:58" ht="12.75" x14ac:dyDescent="0.2">
      <c r="AC140" s="25"/>
      <c r="AD140" s="25"/>
      <c r="AF140" s="490"/>
      <c r="AK140" s="490"/>
      <c r="BD140" s="25"/>
      <c r="BF140" s="25"/>
    </row>
    <row r="141" spans="29:58" ht="12.75" x14ac:dyDescent="0.2">
      <c r="AC141" s="25"/>
      <c r="AD141" s="25"/>
      <c r="AF141" s="490"/>
      <c r="AK141" s="490"/>
      <c r="BD141" s="25"/>
      <c r="BF141" s="25"/>
    </row>
    <row r="142" spans="29:58" ht="12.75" x14ac:dyDescent="0.2">
      <c r="AC142" s="25"/>
      <c r="AD142" s="25"/>
      <c r="AF142" s="490"/>
      <c r="AK142" s="490"/>
      <c r="BD142" s="25"/>
      <c r="BF142" s="25"/>
    </row>
    <row r="143" spans="29:58" ht="12.75" x14ac:dyDescent="0.2">
      <c r="AC143" s="25"/>
      <c r="AD143" s="25"/>
      <c r="AF143" s="490"/>
      <c r="AK143" s="490"/>
      <c r="BD143" s="25"/>
      <c r="BF143" s="25"/>
    </row>
    <row r="144" spans="29:58" ht="12.75" x14ac:dyDescent="0.2">
      <c r="AD144" s="25"/>
      <c r="AF144" s="490"/>
      <c r="AK144" s="490"/>
      <c r="BD144" s="25"/>
      <c r="BF144" s="25"/>
    </row>
    <row r="145" spans="30:58" ht="12.75" x14ac:dyDescent="0.2">
      <c r="AD145" s="25"/>
      <c r="AF145" s="490"/>
      <c r="AK145" s="490"/>
      <c r="BD145" s="25"/>
      <c r="BF145" s="25"/>
    </row>
    <row r="146" spans="30:58" ht="12.75" x14ac:dyDescent="0.2">
      <c r="AD146" s="25"/>
      <c r="AF146" s="490"/>
      <c r="AK146" s="490"/>
      <c r="BD146" s="25"/>
      <c r="BF146" s="25"/>
    </row>
    <row r="147" spans="30:58" ht="12.75" x14ac:dyDescent="0.2">
      <c r="AD147" s="25"/>
      <c r="AF147" s="490"/>
      <c r="AK147" s="490"/>
      <c r="BD147" s="25"/>
      <c r="BF147" s="25"/>
    </row>
    <row r="148" spans="30:58" ht="12.75" x14ac:dyDescent="0.2">
      <c r="AD148" s="25"/>
      <c r="AF148" s="490"/>
      <c r="AK148" s="490"/>
      <c r="BD148" s="25"/>
      <c r="BF148" s="25"/>
    </row>
    <row r="149" spans="30:58" ht="12.75" x14ac:dyDescent="0.2">
      <c r="AD149" s="25"/>
      <c r="AF149" s="490"/>
      <c r="AK149" s="490"/>
      <c r="BD149" s="25"/>
      <c r="BF149" s="25"/>
    </row>
    <row r="150" spans="30:58" ht="12.75" x14ac:dyDescent="0.2">
      <c r="AD150" s="25"/>
      <c r="AF150" s="490"/>
      <c r="AK150" s="490"/>
      <c r="BD150" s="25"/>
      <c r="BF150" s="25"/>
    </row>
    <row r="151" spans="30:58" ht="12.75" x14ac:dyDescent="0.2">
      <c r="AD151" s="25"/>
      <c r="AF151" s="490"/>
      <c r="AK151" s="490"/>
      <c r="BD151" s="25"/>
      <c r="BF151" s="25"/>
    </row>
    <row r="152" spans="30:58" ht="12.75" x14ac:dyDescent="0.2">
      <c r="AD152" s="25"/>
      <c r="AF152" s="490"/>
      <c r="AK152" s="490"/>
      <c r="BD152" s="25"/>
      <c r="BF152" s="25"/>
    </row>
    <row r="153" spans="30:58" ht="12.75" x14ac:dyDescent="0.2">
      <c r="AD153" s="25"/>
      <c r="AF153" s="490"/>
      <c r="AK153" s="490"/>
      <c r="BD153" s="25"/>
      <c r="BF153" s="25"/>
    </row>
    <row r="154" spans="30:58" ht="12.75" x14ac:dyDescent="0.2">
      <c r="AD154" s="25"/>
      <c r="AF154" s="490"/>
      <c r="AK154" s="490"/>
      <c r="BD154" s="25"/>
      <c r="BF154" s="25"/>
    </row>
    <row r="155" spans="30:58" ht="12.75" x14ac:dyDescent="0.2">
      <c r="AD155" s="25"/>
      <c r="AF155" s="490"/>
      <c r="AK155" s="490"/>
      <c r="BD155" s="25"/>
      <c r="BF155" s="25"/>
    </row>
    <row r="156" spans="30:58" ht="12.75" x14ac:dyDescent="0.2">
      <c r="AF156" s="490"/>
      <c r="AK156" s="490"/>
      <c r="BD156" s="25"/>
      <c r="BF156" s="25"/>
    </row>
    <row r="157" spans="30:58" ht="12.75" x14ac:dyDescent="0.2">
      <c r="AF157" s="490"/>
      <c r="AK157" s="490"/>
      <c r="BD157" s="25"/>
      <c r="BF157" s="25"/>
    </row>
    <row r="158" spans="30:58" ht="12.75" x14ac:dyDescent="0.2">
      <c r="AF158" s="490"/>
      <c r="AK158" s="490"/>
      <c r="BD158" s="25"/>
      <c r="BF158" s="25"/>
    </row>
    <row r="159" spans="30:58" ht="12.75" x14ac:dyDescent="0.2">
      <c r="AF159" s="490"/>
      <c r="AK159" s="490"/>
      <c r="BD159" s="25"/>
      <c r="BF159" s="25"/>
    </row>
    <row r="160" spans="30:58" ht="12.75" x14ac:dyDescent="0.2">
      <c r="AF160" s="490"/>
      <c r="AK160" s="490"/>
      <c r="BD160" s="25"/>
      <c r="BF160" s="25"/>
    </row>
    <row r="161" spans="32:58" ht="12.75" x14ac:dyDescent="0.2">
      <c r="AF161" s="490"/>
      <c r="AK161" s="490"/>
      <c r="BD161" s="25"/>
      <c r="BF161" s="25"/>
    </row>
    <row r="162" spans="32:58" ht="12.75" x14ac:dyDescent="0.2">
      <c r="AF162" s="490"/>
      <c r="AK162" s="490"/>
      <c r="BD162" s="25"/>
      <c r="BF162" s="25"/>
    </row>
    <row r="163" spans="32:58" ht="12.75" x14ac:dyDescent="0.2">
      <c r="AF163" s="490"/>
      <c r="AK163" s="490"/>
      <c r="BD163" s="25"/>
      <c r="BF163" s="25"/>
    </row>
    <row r="164" spans="32:58" ht="12.75" x14ac:dyDescent="0.2">
      <c r="AF164" s="490"/>
      <c r="AK164" s="490"/>
      <c r="BD164" s="25"/>
      <c r="BF164" s="25"/>
    </row>
    <row r="165" spans="32:58" ht="12.75" x14ac:dyDescent="0.2">
      <c r="AF165" s="490"/>
      <c r="AK165" s="490"/>
      <c r="BD165" s="25"/>
      <c r="BF165" s="25"/>
    </row>
    <row r="166" spans="32:58" ht="12.75" x14ac:dyDescent="0.2">
      <c r="AF166" s="490"/>
      <c r="AK166" s="490"/>
      <c r="BD166" s="25"/>
      <c r="BF166" s="25"/>
    </row>
    <row r="167" spans="32:58" ht="12.75" x14ac:dyDescent="0.2">
      <c r="AF167" s="490"/>
      <c r="AK167" s="490"/>
      <c r="BD167" s="25"/>
      <c r="BF167" s="25"/>
    </row>
    <row r="168" spans="32:58" ht="12.75" x14ac:dyDescent="0.2">
      <c r="AF168" s="490"/>
      <c r="AK168" s="490"/>
      <c r="BD168" s="25"/>
      <c r="BF168" s="25"/>
    </row>
    <row r="169" spans="32:58" ht="12.75" x14ac:dyDescent="0.2">
      <c r="AF169" s="490"/>
      <c r="AK169" s="490"/>
      <c r="BD169" s="25"/>
      <c r="BF169" s="25"/>
    </row>
    <row r="170" spans="32:58" ht="12.75" x14ac:dyDescent="0.2">
      <c r="AF170" s="490"/>
      <c r="AK170" s="490"/>
      <c r="BD170" s="25"/>
      <c r="BF170" s="25"/>
    </row>
    <row r="171" spans="32:58" ht="12.75" x14ac:dyDescent="0.2">
      <c r="AF171" s="490"/>
      <c r="AK171" s="490"/>
      <c r="BD171" s="25"/>
      <c r="BF171" s="25"/>
    </row>
    <row r="172" spans="32:58" ht="12.75" x14ac:dyDescent="0.2">
      <c r="AF172" s="490"/>
      <c r="AK172" s="490"/>
      <c r="BD172" s="25"/>
      <c r="BF172" s="25"/>
    </row>
    <row r="173" spans="32:58" ht="12.75" x14ac:dyDescent="0.2">
      <c r="AF173" s="490"/>
      <c r="AK173" s="490"/>
      <c r="BD173" s="25"/>
      <c r="BF173" s="25"/>
    </row>
    <row r="174" spans="32:58" ht="12.75" x14ac:dyDescent="0.2">
      <c r="AF174" s="490"/>
      <c r="AK174" s="490"/>
      <c r="BD174" s="25"/>
      <c r="BF174" s="25"/>
    </row>
    <row r="175" spans="32:58" ht="12.75" x14ac:dyDescent="0.2">
      <c r="AF175" s="490"/>
      <c r="AK175" s="490"/>
      <c r="BD175" s="25"/>
      <c r="BF175" s="25"/>
    </row>
    <row r="176" spans="32:58" ht="12.75" x14ac:dyDescent="0.2">
      <c r="AF176" s="490"/>
      <c r="AK176" s="490"/>
      <c r="BD176" s="25"/>
      <c r="BF176" s="25"/>
    </row>
    <row r="177" spans="32:58" ht="12.75" x14ac:dyDescent="0.2">
      <c r="AF177" s="490"/>
      <c r="AK177" s="490"/>
      <c r="BD177" s="25"/>
      <c r="BF177" s="25"/>
    </row>
    <row r="178" spans="32:58" ht="12.75" x14ac:dyDescent="0.2">
      <c r="AF178" s="490"/>
      <c r="AK178" s="490"/>
      <c r="BD178" s="25"/>
      <c r="BF178" s="25"/>
    </row>
    <row r="179" spans="32:58" ht="12.75" x14ac:dyDescent="0.2">
      <c r="AF179" s="490"/>
      <c r="AK179" s="490"/>
      <c r="BD179" s="25"/>
      <c r="BF179" s="25"/>
    </row>
    <row r="180" spans="32:58" ht="12.75" x14ac:dyDescent="0.2">
      <c r="AK180" s="490"/>
      <c r="BD180" s="25"/>
      <c r="BF180" s="25"/>
    </row>
    <row r="181" spans="32:58" ht="12.75" x14ac:dyDescent="0.2">
      <c r="AK181" s="490"/>
      <c r="BD181" s="25"/>
      <c r="BF181" s="25"/>
    </row>
    <row r="182" spans="32:58" ht="12.75" x14ac:dyDescent="0.2">
      <c r="AK182" s="490"/>
      <c r="BD182" s="25"/>
      <c r="BF182" s="25"/>
    </row>
    <row r="183" spans="32:58" ht="12.75" x14ac:dyDescent="0.2">
      <c r="AK183" s="490"/>
      <c r="BD183" s="25"/>
      <c r="BF183" s="25"/>
    </row>
    <row r="184" spans="32:58" ht="12.75" x14ac:dyDescent="0.2">
      <c r="AK184" s="490"/>
      <c r="BD184" s="25"/>
      <c r="BF184" s="25"/>
    </row>
    <row r="185" spans="32:58" ht="12.75" x14ac:dyDescent="0.2">
      <c r="AK185" s="490"/>
      <c r="BD185" s="25"/>
      <c r="BF185" s="25"/>
    </row>
    <row r="186" spans="32:58" ht="12.75" x14ac:dyDescent="0.2">
      <c r="AK186" s="490"/>
      <c r="BD186" s="25"/>
      <c r="BF186" s="25"/>
    </row>
    <row r="187" spans="32:58" ht="12.75" x14ac:dyDescent="0.2">
      <c r="AK187" s="490"/>
      <c r="BD187" s="25"/>
      <c r="BF187" s="25"/>
    </row>
    <row r="188" spans="32:58" ht="12.75" x14ac:dyDescent="0.2">
      <c r="AK188" s="490"/>
      <c r="BD188" s="25"/>
      <c r="BF188" s="25"/>
    </row>
    <row r="189" spans="32:58" ht="12.75" x14ac:dyDescent="0.2">
      <c r="AK189" s="490"/>
      <c r="BD189" s="25"/>
      <c r="BF189" s="25"/>
    </row>
    <row r="190" spans="32:58" ht="12.75" x14ac:dyDescent="0.2">
      <c r="AK190" s="490"/>
      <c r="BD190" s="25"/>
      <c r="BF190" s="25"/>
    </row>
    <row r="191" spans="32:58" ht="12.75" x14ac:dyDescent="0.2">
      <c r="AK191" s="490"/>
      <c r="BD191" s="25"/>
      <c r="BF191" s="25"/>
    </row>
    <row r="192" spans="32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BD240" s="25"/>
      <c r="BF240" s="25"/>
    </row>
    <row r="241" spans="56:58" ht="12.75" x14ac:dyDescent="0.2">
      <c r="BD241" s="25"/>
      <c r="BF241" s="25"/>
    </row>
    <row r="242" spans="56:58" ht="12.75" x14ac:dyDescent="0.2">
      <c r="BD242" s="25"/>
      <c r="BF242" s="25"/>
    </row>
    <row r="243" spans="56:58" ht="12.75" x14ac:dyDescent="0.2">
      <c r="BD243" s="25"/>
      <c r="BF243" s="25"/>
    </row>
    <row r="244" spans="56:58" ht="12.75" x14ac:dyDescent="0.2">
      <c r="BD244" s="25"/>
      <c r="BF244" s="25"/>
    </row>
    <row r="245" spans="56:58" ht="12.75" x14ac:dyDescent="0.2">
      <c r="BD245" s="491"/>
      <c r="BF245" s="25"/>
    </row>
    <row r="246" spans="56:58" ht="12.75" x14ac:dyDescent="0.2">
      <c r="BD246" s="491"/>
      <c r="BF246" s="25"/>
    </row>
    <row r="247" spans="56:58" ht="12.75" x14ac:dyDescent="0.2">
      <c r="BD247" s="491"/>
      <c r="BF247" s="25"/>
    </row>
    <row r="248" spans="56:58" ht="12.75" x14ac:dyDescent="0.2">
      <c r="BD248" s="491"/>
      <c r="BF248" s="25"/>
    </row>
    <row r="249" spans="56:58" ht="12.75" x14ac:dyDescent="0.2">
      <c r="BD249" s="491"/>
      <c r="BF249" s="25"/>
    </row>
    <row r="250" spans="56:58" ht="12.75" x14ac:dyDescent="0.2">
      <c r="BD250" s="491"/>
      <c r="BF250" s="25"/>
    </row>
    <row r="251" spans="56:58" ht="12.75" x14ac:dyDescent="0.2">
      <c r="BD251" s="491"/>
      <c r="BF251" s="25"/>
    </row>
    <row r="252" spans="56:58" ht="12.75" x14ac:dyDescent="0.2">
      <c r="BD252" s="491"/>
      <c r="BF252" s="25"/>
    </row>
    <row r="253" spans="56:58" ht="12.75" x14ac:dyDescent="0.2">
      <c r="BD253" s="491"/>
      <c r="BF253" s="25"/>
    </row>
    <row r="254" spans="56:58" ht="12.75" x14ac:dyDescent="0.2">
      <c r="BD254" s="491"/>
      <c r="BF254" s="25"/>
    </row>
    <row r="255" spans="56:58" ht="12.75" x14ac:dyDescent="0.2">
      <c r="BD255" s="491"/>
      <c r="BF255" s="25"/>
    </row>
    <row r="256" spans="56:58" ht="12.75" x14ac:dyDescent="0.2">
      <c r="BD256" s="491"/>
      <c r="BF256" s="25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1"/>
      <c r="BF302" s="491"/>
    </row>
    <row r="303" spans="56:58" ht="12.75" x14ac:dyDescent="0.2">
      <c r="BD303" s="491"/>
      <c r="BF303" s="491"/>
    </row>
    <row r="304" spans="56:58" ht="12.75" x14ac:dyDescent="0.2">
      <c r="BD304" s="491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1"/>
    </row>
    <row r="315" spans="56:58" ht="12.75" x14ac:dyDescent="0.2">
      <c r="BD315" s="490"/>
      <c r="BF315" s="491"/>
    </row>
    <row r="316" spans="56:58" ht="12.75" x14ac:dyDescent="0.2">
      <c r="BD316" s="490"/>
      <c r="BF316" s="491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D525" s="490"/>
      <c r="BF525" s="490"/>
    </row>
    <row r="526" spans="56:58" ht="12.75" x14ac:dyDescent="0.2">
      <c r="BD526" s="490"/>
      <c r="BF526" s="490"/>
    </row>
    <row r="527" spans="56:58" ht="12.75" x14ac:dyDescent="0.2">
      <c r="BD527" s="490"/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  <row r="537" spans="58:58" ht="12.75" x14ac:dyDescent="0.2">
      <c r="BF537" s="490"/>
    </row>
    <row r="538" spans="58:58" ht="12.75" x14ac:dyDescent="0.2">
      <c r="BF538" s="490"/>
    </row>
    <row r="539" spans="58:58" ht="12.75" x14ac:dyDescent="0.2">
      <c r="BF539" s="490"/>
    </row>
  </sheetData>
  <mergeCells count="2">
    <mergeCell ref="A2:A3"/>
    <mergeCell ref="A1:BK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15"/>
  <sheetViews>
    <sheetView topLeftCell="AR1" workbookViewId="0">
      <selection sqref="A1:BK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s="7" customFormat="1" ht="26.25" customHeight="1" x14ac:dyDescent="0.2">
      <c r="A1" s="965" t="s">
        <v>311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s="7" customFormat="1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15" t="s">
        <v>364</v>
      </c>
    </row>
    <row r="3" spans="1:63" s="7" customFormat="1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914" t="s">
        <v>1</v>
      </c>
    </row>
    <row r="4" spans="1:63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914"/>
    </row>
    <row r="5" spans="1:63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913"/>
    </row>
    <row r="6" spans="1:63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  <c r="BG6" s="719">
        <v>13040</v>
      </c>
      <c r="BH6" s="719">
        <v>13079</v>
      </c>
      <c r="BI6" s="719">
        <v>13356</v>
      </c>
      <c r="BJ6" s="719">
        <v>13470</v>
      </c>
      <c r="BK6" s="913">
        <v>13656</v>
      </c>
    </row>
    <row r="7" spans="1:63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  <c r="BG7" s="720">
        <v>1945</v>
      </c>
      <c r="BH7" s="720">
        <v>1989</v>
      </c>
      <c r="BI7" s="720">
        <v>1931</v>
      </c>
      <c r="BJ7" s="720">
        <v>1996</v>
      </c>
      <c r="BK7" s="916">
        <v>2163</v>
      </c>
    </row>
    <row r="8" spans="1:63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  <c r="BG8" s="720">
        <v>7925</v>
      </c>
      <c r="BH8" s="720">
        <v>8048</v>
      </c>
      <c r="BI8" s="720">
        <v>8176</v>
      </c>
      <c r="BJ8" s="720">
        <v>8112</v>
      </c>
      <c r="BK8" s="916">
        <v>8136</v>
      </c>
    </row>
    <row r="9" spans="1:63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  <c r="BG9" s="720">
        <v>3169</v>
      </c>
      <c r="BH9" s="720">
        <v>3042</v>
      </c>
      <c r="BI9" s="720">
        <v>3249</v>
      </c>
      <c r="BJ9" s="720">
        <v>3362</v>
      </c>
      <c r="BK9" s="916">
        <v>3357</v>
      </c>
    </row>
    <row r="10" spans="1:63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916"/>
    </row>
    <row r="11" spans="1:63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  <c r="BG11" s="719">
        <v>6073</v>
      </c>
      <c r="BH11" s="719">
        <v>6004</v>
      </c>
      <c r="BI11" s="719">
        <v>6098</v>
      </c>
      <c r="BJ11" s="719">
        <v>6142</v>
      </c>
      <c r="BK11" s="913">
        <v>6199</v>
      </c>
    </row>
    <row r="12" spans="1:63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  <c r="BG12" s="720">
        <v>1042</v>
      </c>
      <c r="BH12" s="720">
        <v>1014</v>
      </c>
      <c r="BI12" s="720">
        <v>968</v>
      </c>
      <c r="BJ12" s="720">
        <v>1042</v>
      </c>
      <c r="BK12" s="916">
        <v>1104</v>
      </c>
    </row>
    <row r="13" spans="1:63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  <c r="BG13" s="720">
        <v>3624</v>
      </c>
      <c r="BH13" s="720">
        <v>3655</v>
      </c>
      <c r="BI13" s="720">
        <v>3664</v>
      </c>
      <c r="BJ13" s="720">
        <v>3625</v>
      </c>
      <c r="BK13" s="916">
        <v>3591</v>
      </c>
    </row>
    <row r="14" spans="1:63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  <c r="BG14" s="720">
        <v>1407</v>
      </c>
      <c r="BH14" s="720">
        <v>1335</v>
      </c>
      <c r="BI14" s="720">
        <v>1465</v>
      </c>
      <c r="BJ14" s="720">
        <v>1474</v>
      </c>
      <c r="BK14" s="916">
        <v>1504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916"/>
    </row>
    <row r="16" spans="1:63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  <c r="BG16" s="719">
        <v>6967</v>
      </c>
      <c r="BH16" s="719">
        <v>7074</v>
      </c>
      <c r="BI16" s="719">
        <v>7258</v>
      </c>
      <c r="BJ16" s="719">
        <v>7329</v>
      </c>
      <c r="BK16" s="913">
        <v>7456</v>
      </c>
    </row>
    <row r="17" spans="1:63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  <c r="BG17" s="720">
        <v>903</v>
      </c>
      <c r="BH17" s="720">
        <v>975</v>
      </c>
      <c r="BI17" s="720">
        <v>962</v>
      </c>
      <c r="BJ17" s="720">
        <v>954</v>
      </c>
      <c r="BK17" s="916">
        <v>1059</v>
      </c>
    </row>
    <row r="18" spans="1:63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  <c r="BG18" s="720">
        <v>4301</v>
      </c>
      <c r="BH18" s="720">
        <v>4393</v>
      </c>
      <c r="BI18" s="720">
        <v>4512</v>
      </c>
      <c r="BJ18" s="720">
        <v>4487</v>
      </c>
      <c r="BK18" s="916">
        <v>4545</v>
      </c>
    </row>
    <row r="19" spans="1:63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  <c r="BG19" s="720">
        <v>1762</v>
      </c>
      <c r="BH19" s="720">
        <v>1707</v>
      </c>
      <c r="BI19" s="720">
        <v>1784</v>
      </c>
      <c r="BJ19" s="720">
        <v>1888</v>
      </c>
      <c r="BK19" s="916">
        <v>1852</v>
      </c>
    </row>
    <row r="20" spans="1:63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916"/>
    </row>
    <row r="21" spans="1:63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  <c r="BJ21" s="719"/>
      <c r="BK21" s="913"/>
    </row>
    <row r="22" spans="1:63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  <c r="BG22" s="719">
        <v>13040</v>
      </c>
      <c r="BH22" s="719">
        <v>13079</v>
      </c>
      <c r="BI22" s="719">
        <v>13356</v>
      </c>
      <c r="BJ22" s="719">
        <v>13470</v>
      </c>
      <c r="BK22" s="913">
        <v>13656</v>
      </c>
    </row>
    <row r="23" spans="1:63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  <c r="BG23" s="720">
        <v>3787</v>
      </c>
      <c r="BH23" s="720">
        <v>3920</v>
      </c>
      <c r="BI23" s="720">
        <v>3901</v>
      </c>
      <c r="BJ23" s="720">
        <v>3927</v>
      </c>
      <c r="BK23" s="916">
        <v>3816</v>
      </c>
    </row>
    <row r="24" spans="1:63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  <c r="BG24" s="720">
        <v>8764</v>
      </c>
      <c r="BH24" s="720">
        <v>8705</v>
      </c>
      <c r="BI24" s="720">
        <v>8979</v>
      </c>
      <c r="BJ24" s="720">
        <v>9079</v>
      </c>
      <c r="BK24" s="916">
        <v>9250</v>
      </c>
    </row>
    <row r="25" spans="1:63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  <c r="BG25" s="720">
        <v>489</v>
      </c>
      <c r="BH25" s="720">
        <v>453</v>
      </c>
      <c r="BI25" s="720">
        <v>476</v>
      </c>
      <c r="BJ25" s="720">
        <v>464</v>
      </c>
      <c r="BK25" s="916">
        <v>590</v>
      </c>
    </row>
    <row r="26" spans="1:63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  <c r="BJ26" s="720"/>
      <c r="BK26" s="916"/>
    </row>
    <row r="27" spans="1:63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  <c r="BG27" s="719">
        <v>6073</v>
      </c>
      <c r="BH27" s="719">
        <v>6004</v>
      </c>
      <c r="BI27" s="719">
        <v>6098</v>
      </c>
      <c r="BJ27" s="719">
        <v>6142</v>
      </c>
      <c r="BK27" s="913">
        <v>6199</v>
      </c>
    </row>
    <row r="28" spans="1:63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  <c r="BG28" s="720">
        <v>1709</v>
      </c>
      <c r="BH28" s="720">
        <v>1780</v>
      </c>
      <c r="BI28" s="720">
        <v>1731</v>
      </c>
      <c r="BJ28" s="720">
        <v>1723</v>
      </c>
      <c r="BK28" s="916">
        <v>1684</v>
      </c>
    </row>
    <row r="29" spans="1:63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  <c r="BG29" s="720">
        <v>4164</v>
      </c>
      <c r="BH29" s="720">
        <v>4076</v>
      </c>
      <c r="BI29" s="720">
        <v>4153</v>
      </c>
      <c r="BJ29" s="720">
        <v>4231</v>
      </c>
      <c r="BK29" s="916">
        <v>4265</v>
      </c>
    </row>
    <row r="30" spans="1:63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  <c r="BG30" s="720">
        <v>201</v>
      </c>
      <c r="BH30" s="720">
        <v>148</v>
      </c>
      <c r="BI30" s="720">
        <v>214</v>
      </c>
      <c r="BJ30" s="720">
        <v>188</v>
      </c>
      <c r="BK30" s="916">
        <v>250</v>
      </c>
    </row>
    <row r="31" spans="1:63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  <c r="BJ31" s="720"/>
      <c r="BK31" s="916"/>
    </row>
    <row r="32" spans="1:63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  <c r="BG32" s="719">
        <v>6967</v>
      </c>
      <c r="BH32" s="719">
        <v>7074</v>
      </c>
      <c r="BI32" s="719">
        <v>7258</v>
      </c>
      <c r="BJ32" s="719">
        <v>7329</v>
      </c>
      <c r="BK32" s="913">
        <v>7456</v>
      </c>
    </row>
    <row r="33" spans="1:63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  <c r="BG33" s="720">
        <v>2078</v>
      </c>
      <c r="BH33" s="720">
        <v>2141</v>
      </c>
      <c r="BI33" s="720">
        <v>2170</v>
      </c>
      <c r="BJ33" s="720">
        <v>2205</v>
      </c>
      <c r="BK33" s="916">
        <v>2131</v>
      </c>
    </row>
    <row r="34" spans="1:63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  <c r="BG34" s="720">
        <v>4600</v>
      </c>
      <c r="BH34" s="720">
        <v>4629</v>
      </c>
      <c r="BI34" s="720">
        <v>4826</v>
      </c>
      <c r="BJ34" s="720">
        <v>4848</v>
      </c>
      <c r="BK34" s="916">
        <v>4985</v>
      </c>
    </row>
    <row r="35" spans="1:63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  <c r="BG35" s="720">
        <v>288</v>
      </c>
      <c r="BH35" s="720">
        <v>305</v>
      </c>
      <c r="BI35" s="720">
        <v>262</v>
      </c>
      <c r="BJ35" s="720">
        <v>276</v>
      </c>
      <c r="BK35" s="916">
        <v>340</v>
      </c>
    </row>
    <row r="36" spans="1:63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  <c r="BJ36" s="720"/>
      <c r="BK36" s="916"/>
    </row>
    <row r="37" spans="1:63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  <c r="BJ37" s="719"/>
      <c r="BK37" s="913"/>
    </row>
    <row r="38" spans="1:63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  <c r="BG38" s="719">
        <v>13040</v>
      </c>
      <c r="BH38" s="719">
        <v>13079</v>
      </c>
      <c r="BI38" s="719">
        <v>13356</v>
      </c>
      <c r="BJ38" s="719">
        <v>13470</v>
      </c>
      <c r="BK38" s="913">
        <v>13656</v>
      </c>
    </row>
    <row r="39" spans="1:63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  <c r="BG39" s="720">
        <v>1116</v>
      </c>
      <c r="BH39" s="720">
        <v>1105</v>
      </c>
      <c r="BI39" s="720">
        <v>1132</v>
      </c>
      <c r="BJ39" s="720">
        <v>1068</v>
      </c>
      <c r="BK39" s="916">
        <v>980</v>
      </c>
    </row>
    <row r="40" spans="1:63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  <c r="BG40" s="720">
        <v>2942</v>
      </c>
      <c r="BH40" s="720">
        <v>3055</v>
      </c>
      <c r="BI40" s="720">
        <v>3001</v>
      </c>
      <c r="BJ40" s="720">
        <v>2944</v>
      </c>
      <c r="BK40" s="916">
        <v>2887</v>
      </c>
    </row>
    <row r="41" spans="1:63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  <c r="BG41" s="720">
        <v>1198</v>
      </c>
      <c r="BH41" s="720">
        <v>1227</v>
      </c>
      <c r="BI41" s="720">
        <v>1186</v>
      </c>
      <c r="BJ41" s="720">
        <v>1324</v>
      </c>
      <c r="BK41" s="916">
        <v>1360</v>
      </c>
    </row>
    <row r="42" spans="1:63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  <c r="BG42" s="720">
        <v>7090</v>
      </c>
      <c r="BH42" s="720">
        <v>7005</v>
      </c>
      <c r="BI42" s="720">
        <v>7276</v>
      </c>
      <c r="BJ42" s="720">
        <v>7294</v>
      </c>
      <c r="BK42" s="916">
        <v>7684</v>
      </c>
    </row>
    <row r="43" spans="1:63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  <c r="BG43" s="720">
        <v>668</v>
      </c>
      <c r="BH43" s="720">
        <v>665</v>
      </c>
      <c r="BI43" s="720">
        <v>698</v>
      </c>
      <c r="BJ43" s="720">
        <v>785</v>
      </c>
      <c r="BK43" s="916">
        <v>668</v>
      </c>
    </row>
    <row r="44" spans="1:63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  <c r="BG44" s="720">
        <v>25</v>
      </c>
      <c r="BH44" s="720">
        <v>22</v>
      </c>
      <c r="BI44" s="720">
        <v>64</v>
      </c>
      <c r="BJ44" s="720">
        <v>54</v>
      </c>
      <c r="BK44" s="916">
        <v>77</v>
      </c>
    </row>
    <row r="45" spans="1:63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  <c r="BG45" s="720"/>
      <c r="BH45" s="720"/>
      <c r="BI45" s="720"/>
      <c r="BJ45" s="720"/>
      <c r="BK45" s="916"/>
    </row>
    <row r="46" spans="1:63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  <c r="BG46" s="719">
        <v>6073</v>
      </c>
      <c r="BH46" s="719">
        <v>6004</v>
      </c>
      <c r="BI46" s="719">
        <v>6098</v>
      </c>
      <c r="BJ46" s="719">
        <v>6142</v>
      </c>
      <c r="BK46" s="913">
        <v>6199</v>
      </c>
    </row>
    <row r="47" spans="1:63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  <c r="BG47" s="720">
        <v>500</v>
      </c>
      <c r="BH47" s="720">
        <v>500</v>
      </c>
      <c r="BI47" s="720">
        <v>493</v>
      </c>
      <c r="BJ47" s="720">
        <v>466</v>
      </c>
      <c r="BK47" s="916">
        <v>393</v>
      </c>
    </row>
    <row r="48" spans="1:63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  <c r="BG48" s="720">
        <v>1268</v>
      </c>
      <c r="BH48" s="720">
        <v>1308</v>
      </c>
      <c r="BI48" s="720">
        <v>1257</v>
      </c>
      <c r="BJ48" s="720">
        <v>1235</v>
      </c>
      <c r="BK48" s="916">
        <v>1233</v>
      </c>
    </row>
    <row r="49" spans="1:63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  <c r="BG49" s="720">
        <v>603</v>
      </c>
      <c r="BH49" s="720">
        <v>631</v>
      </c>
      <c r="BI49" s="720">
        <v>603</v>
      </c>
      <c r="BJ49" s="720">
        <v>668</v>
      </c>
      <c r="BK49" s="916">
        <v>691</v>
      </c>
    </row>
    <row r="50" spans="1:63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  <c r="BG50" s="720">
        <v>3380</v>
      </c>
      <c r="BH50" s="720">
        <v>3255</v>
      </c>
      <c r="BI50" s="720">
        <v>3392</v>
      </c>
      <c r="BJ50" s="720">
        <v>3388</v>
      </c>
      <c r="BK50" s="916">
        <v>3518</v>
      </c>
    </row>
    <row r="51" spans="1:63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  <c r="BG51" s="720">
        <v>311</v>
      </c>
      <c r="BH51" s="720">
        <v>298</v>
      </c>
      <c r="BI51" s="720">
        <v>319</v>
      </c>
      <c r="BJ51" s="720">
        <v>365</v>
      </c>
      <c r="BK51" s="916">
        <v>327</v>
      </c>
    </row>
    <row r="52" spans="1:63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  <c r="BG52" s="720">
        <v>11</v>
      </c>
      <c r="BH52" s="720">
        <v>11</v>
      </c>
      <c r="BI52" s="720">
        <v>35</v>
      </c>
      <c r="BJ52" s="720">
        <v>20</v>
      </c>
      <c r="BK52" s="916">
        <v>38</v>
      </c>
    </row>
    <row r="53" spans="1:63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  <c r="BG53" s="720"/>
      <c r="BH53" s="720"/>
      <c r="BI53" s="720"/>
      <c r="BJ53" s="720"/>
      <c r="BK53" s="916"/>
    </row>
    <row r="54" spans="1:63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  <c r="BG54" s="719">
        <v>6967</v>
      </c>
      <c r="BH54" s="719">
        <v>7074</v>
      </c>
      <c r="BI54" s="719">
        <v>7258</v>
      </c>
      <c r="BJ54" s="719">
        <v>7329</v>
      </c>
      <c r="BK54" s="913">
        <v>7456</v>
      </c>
    </row>
    <row r="55" spans="1:63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  <c r="BG55" s="720">
        <v>617</v>
      </c>
      <c r="BH55" s="720">
        <v>605</v>
      </c>
      <c r="BI55" s="720">
        <v>639</v>
      </c>
      <c r="BJ55" s="720">
        <v>603</v>
      </c>
      <c r="BK55" s="916">
        <v>588</v>
      </c>
    </row>
    <row r="56" spans="1:63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  <c r="BG56" s="720">
        <v>1674</v>
      </c>
      <c r="BH56" s="720">
        <v>1747</v>
      </c>
      <c r="BI56" s="720">
        <v>1745</v>
      </c>
      <c r="BJ56" s="720">
        <v>1709</v>
      </c>
      <c r="BK56" s="916">
        <v>1654</v>
      </c>
    </row>
    <row r="57" spans="1:63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  <c r="BG57" s="720">
        <v>595</v>
      </c>
      <c r="BH57" s="720">
        <v>595</v>
      </c>
      <c r="BI57" s="720">
        <v>583</v>
      </c>
      <c r="BJ57" s="720">
        <v>656</v>
      </c>
      <c r="BK57" s="916">
        <v>669</v>
      </c>
    </row>
    <row r="58" spans="1:63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  <c r="BG58" s="720">
        <v>3710</v>
      </c>
      <c r="BH58" s="720">
        <v>3750</v>
      </c>
      <c r="BI58" s="720">
        <v>3883</v>
      </c>
      <c r="BJ58" s="720">
        <v>3907</v>
      </c>
      <c r="BK58" s="916">
        <v>4166</v>
      </c>
    </row>
    <row r="59" spans="1:63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  <c r="BG59" s="720">
        <v>357</v>
      </c>
      <c r="BH59" s="720">
        <v>367</v>
      </c>
      <c r="BI59" s="720">
        <v>379</v>
      </c>
      <c r="BJ59" s="720">
        <v>420</v>
      </c>
      <c r="BK59" s="916">
        <v>341</v>
      </c>
    </row>
    <row r="60" spans="1:63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  <c r="BG60" s="350">
        <v>14</v>
      </c>
      <c r="BH60" s="350">
        <v>11</v>
      </c>
      <c r="BI60" s="350">
        <v>29</v>
      </c>
      <c r="BJ60" s="350">
        <v>34</v>
      </c>
      <c r="BK60" s="912">
        <v>39</v>
      </c>
    </row>
    <row r="61" spans="1:63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63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63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63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75" x14ac:dyDescent="0.2">
      <c r="AC82" s="25"/>
      <c r="AD82" s="25"/>
      <c r="AF82" s="490"/>
      <c r="AK82" s="490"/>
      <c r="BD82" s="25"/>
      <c r="BF82" s="25"/>
    </row>
    <row r="83" spans="1:58" ht="12.75" x14ac:dyDescent="0.2">
      <c r="AC83" s="25"/>
      <c r="AD83" s="25"/>
      <c r="AF83" s="490"/>
      <c r="AK83" s="490"/>
      <c r="BD83" s="25"/>
      <c r="BF83" s="25"/>
    </row>
    <row r="84" spans="1:58" ht="12.75" x14ac:dyDescent="0.2">
      <c r="AC84" s="25"/>
      <c r="AD84" s="25"/>
      <c r="AF84" s="490"/>
      <c r="AK84" s="490"/>
      <c r="BD84" s="25"/>
      <c r="BF84" s="25"/>
    </row>
    <row r="85" spans="1:58" ht="12.75" x14ac:dyDescent="0.2">
      <c r="AC85" s="25"/>
      <c r="AD85" s="25"/>
      <c r="AF85" s="490"/>
      <c r="AK85" s="490"/>
      <c r="BD85" s="25"/>
      <c r="BF85" s="25"/>
    </row>
    <row r="86" spans="1:58" ht="12.75" x14ac:dyDescent="0.2">
      <c r="AC86" s="25"/>
      <c r="AD86" s="25"/>
      <c r="AF86" s="490"/>
      <c r="AK86" s="490"/>
      <c r="BD86" s="25"/>
      <c r="BF86" s="25"/>
    </row>
    <row r="87" spans="1:58" ht="12.75" x14ac:dyDescent="0.2">
      <c r="AC87" s="25"/>
      <c r="AD87" s="25"/>
      <c r="AF87" s="490"/>
      <c r="AK87" s="490"/>
      <c r="BD87" s="25"/>
      <c r="BF87" s="25"/>
    </row>
    <row r="88" spans="1:58" ht="12.75" x14ac:dyDescent="0.2">
      <c r="AC88" s="25"/>
      <c r="AD88" s="25"/>
      <c r="AF88" s="490"/>
      <c r="AK88" s="490"/>
      <c r="BD88" s="25"/>
      <c r="BF88" s="25"/>
    </row>
    <row r="89" spans="1:58" ht="12.75" x14ac:dyDescent="0.2">
      <c r="AC89" s="25"/>
      <c r="AD89" s="25"/>
      <c r="AF89" s="490"/>
      <c r="AK89" s="490"/>
      <c r="BD89" s="25"/>
      <c r="BF89" s="25"/>
    </row>
    <row r="90" spans="1:58" ht="12.75" x14ac:dyDescent="0.2">
      <c r="AC90" s="25"/>
      <c r="AD90" s="25"/>
      <c r="AF90" s="490"/>
      <c r="AK90" s="490"/>
      <c r="BD90" s="25"/>
      <c r="BF90" s="25"/>
    </row>
    <row r="91" spans="1:58" ht="12.75" x14ac:dyDescent="0.2">
      <c r="AC91" s="25"/>
      <c r="AD91" s="25"/>
      <c r="AF91" s="490"/>
      <c r="AK91" s="490"/>
      <c r="BD91" s="25"/>
      <c r="BF91" s="25"/>
    </row>
    <row r="92" spans="1:58" ht="12.75" x14ac:dyDescent="0.2"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D119" s="25"/>
      <c r="AF119" s="490"/>
      <c r="AK119" s="490"/>
      <c r="BD119" s="25"/>
      <c r="BF119" s="25"/>
    </row>
    <row r="120" spans="29:58" ht="12.75" x14ac:dyDescent="0.2">
      <c r="AD120" s="25"/>
      <c r="AF120" s="490"/>
      <c r="AK120" s="490"/>
      <c r="BD120" s="25"/>
      <c r="BF120" s="25"/>
    </row>
    <row r="121" spans="29:58" ht="12.75" x14ac:dyDescent="0.2">
      <c r="AD121" s="25"/>
      <c r="AF121" s="490"/>
      <c r="AK121" s="490"/>
      <c r="BD121" s="25"/>
      <c r="BF121" s="25"/>
    </row>
    <row r="122" spans="29:58" ht="12.75" x14ac:dyDescent="0.2">
      <c r="AD122" s="25"/>
      <c r="AF122" s="490"/>
      <c r="AK122" s="490"/>
      <c r="BD122" s="25"/>
      <c r="BF122" s="25"/>
    </row>
    <row r="123" spans="29:58" ht="12.75" x14ac:dyDescent="0.2">
      <c r="AD123" s="25"/>
      <c r="AF123" s="490"/>
      <c r="AK123" s="490"/>
      <c r="BD123" s="25"/>
      <c r="BF123" s="25"/>
    </row>
    <row r="124" spans="29:58" ht="12.75" x14ac:dyDescent="0.2">
      <c r="AD124" s="25"/>
      <c r="AF124" s="490"/>
      <c r="AK124" s="490"/>
      <c r="BD124" s="25"/>
      <c r="BF124" s="25"/>
    </row>
    <row r="125" spans="29:58" ht="12.75" x14ac:dyDescent="0.2">
      <c r="AD125" s="25"/>
      <c r="AF125" s="490"/>
      <c r="AK125" s="490"/>
      <c r="BD125" s="25"/>
      <c r="BF125" s="25"/>
    </row>
    <row r="126" spans="29:58" ht="12.75" x14ac:dyDescent="0.2">
      <c r="AD126" s="25"/>
      <c r="AF126" s="490"/>
      <c r="AK126" s="490"/>
      <c r="BD126" s="25"/>
      <c r="BF126" s="25"/>
    </row>
    <row r="127" spans="29:58" ht="12.75" x14ac:dyDescent="0.2">
      <c r="AD127" s="25"/>
      <c r="AF127" s="490"/>
      <c r="AK127" s="490"/>
      <c r="BD127" s="25"/>
      <c r="BF127" s="25"/>
    </row>
    <row r="128" spans="29:58" ht="12.75" x14ac:dyDescent="0.2">
      <c r="AF128" s="490"/>
      <c r="AK128" s="490"/>
      <c r="BD128" s="25"/>
      <c r="BF128" s="25"/>
    </row>
    <row r="129" spans="32:58" ht="12.75" x14ac:dyDescent="0.2">
      <c r="AF129" s="490"/>
      <c r="AK129" s="490"/>
      <c r="BD129" s="25"/>
      <c r="BF129" s="25"/>
    </row>
    <row r="130" spans="32:58" ht="12.75" x14ac:dyDescent="0.2">
      <c r="AF130" s="490"/>
      <c r="AK130" s="490"/>
      <c r="BD130" s="25"/>
      <c r="BF130" s="25"/>
    </row>
    <row r="131" spans="32:58" ht="12.75" x14ac:dyDescent="0.2">
      <c r="AF131" s="490"/>
      <c r="AK131" s="490"/>
      <c r="BD131" s="25"/>
      <c r="BF131" s="25"/>
    </row>
    <row r="132" spans="32:58" ht="12.75" x14ac:dyDescent="0.2">
      <c r="AF132" s="490"/>
      <c r="AK132" s="490"/>
      <c r="BD132" s="25"/>
      <c r="BF132" s="25"/>
    </row>
    <row r="133" spans="32:58" ht="12.75" x14ac:dyDescent="0.2">
      <c r="AF133" s="490"/>
      <c r="AK133" s="490"/>
      <c r="BD133" s="25"/>
      <c r="BF133" s="25"/>
    </row>
    <row r="134" spans="32:58" ht="12.75" x14ac:dyDescent="0.2">
      <c r="AF134" s="490"/>
      <c r="AK134" s="490"/>
      <c r="BD134" s="25"/>
      <c r="BF134" s="25"/>
    </row>
    <row r="135" spans="32:58" ht="12.75" x14ac:dyDescent="0.2">
      <c r="AF135" s="490"/>
      <c r="AK135" s="490"/>
      <c r="BD135" s="25"/>
      <c r="BF135" s="25"/>
    </row>
    <row r="136" spans="32:58" ht="12.75" x14ac:dyDescent="0.2">
      <c r="AF136" s="490"/>
      <c r="AK136" s="490"/>
      <c r="BD136" s="25"/>
      <c r="BF136" s="25"/>
    </row>
    <row r="137" spans="32:58" ht="12.75" x14ac:dyDescent="0.2">
      <c r="AF137" s="490"/>
      <c r="AK137" s="490"/>
      <c r="BD137" s="25"/>
      <c r="BF137" s="25"/>
    </row>
    <row r="138" spans="32:58" ht="12.75" x14ac:dyDescent="0.2">
      <c r="AF138" s="490"/>
      <c r="AK138" s="490"/>
      <c r="BD138" s="25"/>
      <c r="BF138" s="25"/>
    </row>
    <row r="139" spans="32:58" ht="12.75" x14ac:dyDescent="0.2">
      <c r="AF139" s="490"/>
      <c r="AK139" s="490"/>
      <c r="BD139" s="25"/>
      <c r="BF139" s="25"/>
    </row>
    <row r="140" spans="32:58" ht="12.75" x14ac:dyDescent="0.2">
      <c r="AF140" s="490"/>
      <c r="AK140" s="490"/>
      <c r="BD140" s="25"/>
      <c r="BF140" s="25"/>
    </row>
    <row r="141" spans="32:58" ht="12.75" x14ac:dyDescent="0.2">
      <c r="AF141" s="490"/>
      <c r="AK141" s="490"/>
      <c r="BD141" s="25"/>
      <c r="BF141" s="25"/>
    </row>
    <row r="142" spans="32:58" ht="12.75" x14ac:dyDescent="0.2">
      <c r="AF142" s="490"/>
      <c r="AK142" s="490"/>
      <c r="BD142" s="25"/>
      <c r="BF142" s="25"/>
    </row>
    <row r="143" spans="32:58" ht="12.75" x14ac:dyDescent="0.2">
      <c r="AF143" s="490"/>
      <c r="AK143" s="490"/>
      <c r="BD143" s="25"/>
      <c r="BF143" s="25"/>
    </row>
    <row r="144" spans="32:58" ht="12.75" x14ac:dyDescent="0.2">
      <c r="AF144" s="490"/>
      <c r="AK144" s="490"/>
      <c r="BD144" s="25"/>
      <c r="BF144" s="25"/>
    </row>
    <row r="145" spans="32:58" ht="12.75" x14ac:dyDescent="0.2">
      <c r="AF145" s="490"/>
      <c r="AK145" s="490"/>
      <c r="BD145" s="25"/>
      <c r="BF145" s="25"/>
    </row>
    <row r="146" spans="32:58" ht="12.75" x14ac:dyDescent="0.2">
      <c r="AK146" s="490"/>
      <c r="BD146" s="25"/>
      <c r="BF146" s="25"/>
    </row>
    <row r="147" spans="32:58" ht="12.75" x14ac:dyDescent="0.2">
      <c r="AK147" s="490"/>
      <c r="BD147" s="25"/>
      <c r="BF147" s="25"/>
    </row>
    <row r="148" spans="32:58" ht="12.75" x14ac:dyDescent="0.2">
      <c r="AK148" s="490"/>
      <c r="BD148" s="25"/>
      <c r="BF148" s="25"/>
    </row>
    <row r="149" spans="32:58" ht="12.75" x14ac:dyDescent="0.2">
      <c r="AK149" s="490"/>
      <c r="BD149" s="25"/>
      <c r="BF149" s="25"/>
    </row>
    <row r="150" spans="32:58" ht="12.75" x14ac:dyDescent="0.2">
      <c r="AK150" s="490"/>
      <c r="BD150" s="25"/>
      <c r="BF150" s="25"/>
    </row>
    <row r="151" spans="32:58" ht="12.75" x14ac:dyDescent="0.2">
      <c r="AK151" s="490"/>
      <c r="BD151" s="25"/>
      <c r="BF151" s="25"/>
    </row>
    <row r="152" spans="32:58" ht="12.75" x14ac:dyDescent="0.2">
      <c r="AK152" s="490"/>
      <c r="BD152" s="25"/>
      <c r="BF152" s="25"/>
    </row>
    <row r="153" spans="32:58" ht="12.75" x14ac:dyDescent="0.2">
      <c r="AK153" s="490"/>
      <c r="BD153" s="25"/>
      <c r="BF153" s="25"/>
    </row>
    <row r="154" spans="32:58" ht="12.75" x14ac:dyDescent="0.2">
      <c r="AK154" s="490"/>
      <c r="BD154" s="25"/>
      <c r="BF154" s="25"/>
    </row>
    <row r="155" spans="32:58" ht="12.75" x14ac:dyDescent="0.2">
      <c r="AK155" s="490"/>
      <c r="BD155" s="25"/>
      <c r="BF155" s="25"/>
    </row>
    <row r="156" spans="32:58" ht="12.75" x14ac:dyDescent="0.2">
      <c r="AK156" s="490"/>
      <c r="BD156" s="25"/>
      <c r="BF156" s="25"/>
    </row>
    <row r="157" spans="32:58" ht="12.75" x14ac:dyDescent="0.2">
      <c r="AK157" s="490"/>
      <c r="BD157" s="25"/>
      <c r="BF157" s="25"/>
    </row>
    <row r="158" spans="32:58" ht="12.75" x14ac:dyDescent="0.2">
      <c r="AK158" s="490"/>
      <c r="BD158" s="25"/>
      <c r="BF158" s="25"/>
    </row>
    <row r="159" spans="32:58" ht="12.75" x14ac:dyDescent="0.2">
      <c r="AK159" s="490"/>
      <c r="BD159" s="25"/>
      <c r="BF159" s="25"/>
    </row>
    <row r="160" spans="32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BD191" s="25"/>
      <c r="BF191" s="25"/>
    </row>
    <row r="192" spans="37:58" ht="12.75" x14ac:dyDescent="0.2">
      <c r="BD192" s="25"/>
      <c r="BF192" s="25"/>
    </row>
    <row r="193" spans="56:58" ht="12.75" x14ac:dyDescent="0.2">
      <c r="BD193" s="25"/>
      <c r="BF193" s="25"/>
    </row>
    <row r="194" spans="56:58" ht="12.75" x14ac:dyDescent="0.2">
      <c r="BD194" s="25"/>
      <c r="BF194" s="25"/>
    </row>
    <row r="195" spans="56:58" ht="12.75" x14ac:dyDescent="0.2">
      <c r="BD195" s="25"/>
      <c r="BF195" s="25"/>
    </row>
    <row r="196" spans="56:58" ht="12.75" x14ac:dyDescent="0.2">
      <c r="BD196" s="491"/>
      <c r="BF196" s="25"/>
    </row>
    <row r="197" spans="56:58" ht="12.75" x14ac:dyDescent="0.2">
      <c r="BD197" s="491"/>
      <c r="BF197" s="25"/>
    </row>
    <row r="198" spans="56:58" ht="12.75" x14ac:dyDescent="0.2">
      <c r="BD198" s="491"/>
      <c r="BF198" s="25"/>
    </row>
    <row r="199" spans="56:58" ht="12.75" x14ac:dyDescent="0.2">
      <c r="BD199" s="491"/>
      <c r="BF199" s="25"/>
    </row>
    <row r="200" spans="56:58" ht="12.75" x14ac:dyDescent="0.2">
      <c r="BD200" s="491"/>
      <c r="BF200" s="25"/>
    </row>
    <row r="201" spans="56:58" ht="12.75" x14ac:dyDescent="0.2">
      <c r="BD201" s="491"/>
      <c r="BF201" s="25"/>
    </row>
    <row r="202" spans="56:58" ht="12.75" x14ac:dyDescent="0.2">
      <c r="BD202" s="491"/>
      <c r="BF202" s="25"/>
    </row>
    <row r="203" spans="56:58" ht="12.75" x14ac:dyDescent="0.2">
      <c r="BD203" s="491"/>
      <c r="BF203" s="25"/>
    </row>
    <row r="204" spans="56:58" ht="12.75" x14ac:dyDescent="0.2">
      <c r="BD204" s="491"/>
      <c r="BF204" s="25"/>
    </row>
    <row r="205" spans="56:58" ht="12.75" x14ac:dyDescent="0.2">
      <c r="BD205" s="491"/>
      <c r="BF205" s="491"/>
    </row>
    <row r="206" spans="56:58" ht="12.75" x14ac:dyDescent="0.2">
      <c r="BD206" s="491"/>
      <c r="BF206" s="491"/>
    </row>
    <row r="207" spans="56:58" ht="12.75" x14ac:dyDescent="0.2">
      <c r="BD207" s="491"/>
      <c r="BF207" s="491"/>
    </row>
    <row r="208" spans="56:58" ht="12.75" x14ac:dyDescent="0.2">
      <c r="BD208" s="491"/>
      <c r="BF208" s="491"/>
    </row>
    <row r="209" spans="56:58" ht="12.75" x14ac:dyDescent="0.2">
      <c r="BD209" s="491"/>
      <c r="BF209" s="491"/>
    </row>
    <row r="210" spans="56:58" ht="12.75" x14ac:dyDescent="0.2">
      <c r="BD210" s="491"/>
      <c r="BF210" s="491"/>
    </row>
    <row r="211" spans="56:58" ht="12.75" x14ac:dyDescent="0.2">
      <c r="BD211" s="491"/>
      <c r="BF211" s="491"/>
    </row>
    <row r="212" spans="56:58" ht="12.75" x14ac:dyDescent="0.2">
      <c r="BD212" s="491"/>
      <c r="BF212" s="491"/>
    </row>
    <row r="213" spans="56:58" ht="12.75" x14ac:dyDescent="0.2">
      <c r="BD213" s="491"/>
      <c r="BF213" s="491"/>
    </row>
    <row r="214" spans="56:58" ht="12.75" x14ac:dyDescent="0.2">
      <c r="BD214" s="491"/>
      <c r="BF214" s="491"/>
    </row>
    <row r="215" spans="56:58" ht="12.75" x14ac:dyDescent="0.2">
      <c r="BD215" s="491"/>
      <c r="BF215" s="491"/>
    </row>
    <row r="216" spans="56:58" ht="12.75" x14ac:dyDescent="0.2">
      <c r="BD216" s="491"/>
      <c r="BF216" s="491"/>
    </row>
    <row r="217" spans="56:58" ht="12.75" x14ac:dyDescent="0.2">
      <c r="BD217" s="491"/>
      <c r="BF217" s="491"/>
    </row>
    <row r="218" spans="56:58" ht="12.75" x14ac:dyDescent="0.2">
      <c r="BD218" s="491"/>
      <c r="BF218" s="491"/>
    </row>
    <row r="219" spans="56:58" ht="12.75" x14ac:dyDescent="0.2">
      <c r="BD219" s="491"/>
      <c r="BF219" s="491"/>
    </row>
    <row r="220" spans="56:58" ht="12.75" x14ac:dyDescent="0.2">
      <c r="BD220" s="491"/>
      <c r="BF220" s="491"/>
    </row>
    <row r="221" spans="56:58" ht="12.75" x14ac:dyDescent="0.2">
      <c r="BD221" s="491"/>
      <c r="BF221" s="491"/>
    </row>
    <row r="222" spans="56:58" ht="12.75" x14ac:dyDescent="0.2">
      <c r="BD222" s="491"/>
      <c r="BF222" s="491"/>
    </row>
    <row r="223" spans="56:58" ht="12.75" x14ac:dyDescent="0.2">
      <c r="BD223" s="491"/>
      <c r="BF223" s="491"/>
    </row>
    <row r="224" spans="56:58" ht="12.75" x14ac:dyDescent="0.2">
      <c r="BD224" s="491"/>
      <c r="BF224" s="491"/>
    </row>
    <row r="225" spans="56:58" ht="12.75" x14ac:dyDescent="0.2">
      <c r="BD225" s="491"/>
      <c r="BF225" s="491"/>
    </row>
    <row r="226" spans="56:58" ht="12.75" x14ac:dyDescent="0.2">
      <c r="BD226" s="491"/>
      <c r="BF226" s="491"/>
    </row>
    <row r="227" spans="56:58" ht="12.75" x14ac:dyDescent="0.2">
      <c r="BD227" s="491"/>
      <c r="BF227" s="491"/>
    </row>
    <row r="228" spans="56:58" ht="12.75" x14ac:dyDescent="0.2">
      <c r="BD228" s="491"/>
      <c r="BF228" s="491"/>
    </row>
    <row r="229" spans="56:58" ht="12.75" x14ac:dyDescent="0.2">
      <c r="BD229" s="491"/>
      <c r="BF229" s="491"/>
    </row>
    <row r="230" spans="56:58" ht="12.75" x14ac:dyDescent="0.2">
      <c r="BD230" s="491"/>
      <c r="BF230" s="491"/>
    </row>
    <row r="231" spans="56:58" ht="12.75" x14ac:dyDescent="0.2">
      <c r="BD231" s="491"/>
      <c r="BF231" s="491"/>
    </row>
    <row r="232" spans="56:58" ht="12.75" x14ac:dyDescent="0.2">
      <c r="BD232" s="491"/>
      <c r="BF232" s="491"/>
    </row>
    <row r="233" spans="56:58" ht="12.75" x14ac:dyDescent="0.2">
      <c r="BD233" s="491"/>
      <c r="BF233" s="491"/>
    </row>
    <row r="234" spans="56:58" ht="12.75" x14ac:dyDescent="0.2">
      <c r="BD234" s="491"/>
      <c r="BF234" s="491"/>
    </row>
    <row r="235" spans="56:58" ht="12.75" x14ac:dyDescent="0.2">
      <c r="BD235" s="491"/>
      <c r="BF235" s="491"/>
    </row>
    <row r="236" spans="56:58" ht="12.75" x14ac:dyDescent="0.2">
      <c r="BD236" s="491"/>
      <c r="BF236" s="491"/>
    </row>
    <row r="237" spans="56:58" ht="12.75" x14ac:dyDescent="0.2">
      <c r="BD237" s="491"/>
      <c r="BF237" s="491"/>
    </row>
    <row r="238" spans="56:58" ht="12.75" x14ac:dyDescent="0.2">
      <c r="BD238" s="491"/>
      <c r="BF238" s="491"/>
    </row>
    <row r="239" spans="56:58" ht="12.75" x14ac:dyDescent="0.2">
      <c r="BD239" s="491"/>
      <c r="BF239" s="491"/>
    </row>
    <row r="240" spans="56:58" ht="12.75" x14ac:dyDescent="0.2">
      <c r="BD240" s="491"/>
      <c r="BF240" s="491"/>
    </row>
    <row r="241" spans="56:58" ht="12.75" x14ac:dyDescent="0.2">
      <c r="BD241" s="490"/>
      <c r="BF241" s="491"/>
    </row>
    <row r="242" spans="56:58" ht="12.75" x14ac:dyDescent="0.2">
      <c r="BD242" s="490"/>
      <c r="BF242" s="491"/>
    </row>
    <row r="243" spans="56:58" ht="12.75" x14ac:dyDescent="0.2">
      <c r="BD243" s="490"/>
      <c r="BF243" s="491"/>
    </row>
    <row r="244" spans="56:58" ht="12.75" x14ac:dyDescent="0.2">
      <c r="BD244" s="490"/>
      <c r="BF244" s="491"/>
    </row>
    <row r="245" spans="56:58" ht="12.75" x14ac:dyDescent="0.2">
      <c r="BD245" s="490"/>
      <c r="BF245" s="491"/>
    </row>
    <row r="246" spans="56:58" ht="12.75" x14ac:dyDescent="0.2">
      <c r="BD246" s="490"/>
      <c r="BF246" s="491"/>
    </row>
    <row r="247" spans="56:58" ht="12.75" x14ac:dyDescent="0.2">
      <c r="BD247" s="490"/>
      <c r="BF247" s="491"/>
    </row>
    <row r="248" spans="56:58" ht="12.75" x14ac:dyDescent="0.2">
      <c r="BD248" s="490"/>
      <c r="BF248" s="491"/>
    </row>
    <row r="249" spans="56:58" ht="12.75" x14ac:dyDescent="0.2">
      <c r="BD249" s="490"/>
      <c r="BF249" s="491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D299" s="490"/>
      <c r="BF299" s="490"/>
    </row>
    <row r="300" spans="56:58" ht="12.75" x14ac:dyDescent="0.2">
      <c r="BD300" s="490"/>
      <c r="BF300" s="490"/>
    </row>
    <row r="301" spans="56:58" ht="12.75" x14ac:dyDescent="0.2">
      <c r="BD301" s="490"/>
      <c r="BF301" s="490"/>
    </row>
    <row r="302" spans="56:58" ht="12.75" x14ac:dyDescent="0.2">
      <c r="BD302" s="490"/>
      <c r="BF302" s="490"/>
    </row>
    <row r="303" spans="56:58" ht="12.75" x14ac:dyDescent="0.2">
      <c r="BD303" s="490"/>
      <c r="BF303" s="490"/>
    </row>
    <row r="304" spans="56:58" ht="12.75" x14ac:dyDescent="0.2">
      <c r="BD304" s="490"/>
      <c r="BF304" s="490"/>
    </row>
    <row r="305" spans="56:58" ht="12.75" x14ac:dyDescent="0.2">
      <c r="BD305" s="490"/>
      <c r="BF305" s="490"/>
    </row>
    <row r="306" spans="56:58" ht="12.75" x14ac:dyDescent="0.2">
      <c r="BD306" s="490"/>
      <c r="BF306" s="490"/>
    </row>
    <row r="307" spans="56:58" ht="12.75" x14ac:dyDescent="0.2">
      <c r="BD307" s="490"/>
      <c r="BF307" s="490"/>
    </row>
    <row r="308" spans="56:58" ht="12.75" x14ac:dyDescent="0.2">
      <c r="BD308" s="490"/>
      <c r="BF308" s="490"/>
    </row>
    <row r="309" spans="56:58" ht="12.75" x14ac:dyDescent="0.2">
      <c r="BD309" s="490"/>
      <c r="BF309" s="490"/>
    </row>
    <row r="310" spans="56:58" ht="12.75" x14ac:dyDescent="0.2">
      <c r="BD310" s="490"/>
      <c r="BF310" s="490"/>
    </row>
    <row r="311" spans="56:58" ht="12.75" x14ac:dyDescent="0.2">
      <c r="BD311" s="490"/>
      <c r="BF311" s="490"/>
    </row>
    <row r="312" spans="56:58" ht="12.75" x14ac:dyDescent="0.2">
      <c r="BD312" s="490"/>
      <c r="BF312" s="490"/>
    </row>
    <row r="313" spans="56:58" ht="12.75" x14ac:dyDescent="0.2">
      <c r="BD313" s="490"/>
      <c r="BF313" s="490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F407" s="490"/>
    </row>
    <row r="408" spans="56:58" ht="12.75" x14ac:dyDescent="0.2">
      <c r="BF408" s="490"/>
    </row>
    <row r="409" spans="56:58" ht="12.75" x14ac:dyDescent="0.2">
      <c r="BF409" s="490"/>
    </row>
    <row r="410" spans="56:58" ht="12.75" x14ac:dyDescent="0.2">
      <c r="BF410" s="490"/>
    </row>
    <row r="411" spans="56:58" ht="12.75" x14ac:dyDescent="0.2">
      <c r="BF411" s="490"/>
    </row>
    <row r="412" spans="56:58" ht="12.75" x14ac:dyDescent="0.2">
      <c r="BF412" s="490"/>
    </row>
    <row r="413" spans="56:58" ht="12.75" x14ac:dyDescent="0.2">
      <c r="BF413" s="490"/>
    </row>
    <row r="414" spans="56:58" ht="12.75" x14ac:dyDescent="0.2">
      <c r="BF414" s="490"/>
    </row>
    <row r="415" spans="56:58" ht="12.75" x14ac:dyDescent="0.2">
      <c r="BF415" s="490"/>
    </row>
  </sheetData>
  <mergeCells count="2">
    <mergeCell ref="A2:A3"/>
    <mergeCell ref="A1:BK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K157"/>
  <sheetViews>
    <sheetView topLeftCell="AR1" workbookViewId="0">
      <selection sqref="A1:BK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9" width="9" style="525" bestFit="1" customWidth="1"/>
    <col min="60" max="16384" width="9.140625" style="5"/>
  </cols>
  <sheetData>
    <row r="1" spans="1:63" ht="26.25" customHeight="1" x14ac:dyDescent="0.2">
      <c r="A1" s="965" t="s">
        <v>208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13" t="s">
        <v>364</v>
      </c>
    </row>
    <row r="3" spans="1:63" x14ac:dyDescent="0.2">
      <c r="A3" s="96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12" t="s">
        <v>1</v>
      </c>
    </row>
    <row r="4" spans="1:63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12"/>
    </row>
    <row r="5" spans="1:63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46"/>
      <c r="BH5" s="719"/>
      <c r="BI5" s="719"/>
      <c r="BJ5" s="719"/>
      <c r="BK5" s="811"/>
    </row>
    <row r="6" spans="1:63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11">
        <v>40745.575776801685</v>
      </c>
    </row>
    <row r="7" spans="1:63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  <c r="BK7" s="811">
        <v>24267.566740993701</v>
      </c>
    </row>
    <row r="8" spans="1:6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14">
        <v>16346.192866129899</v>
      </c>
    </row>
    <row r="9" spans="1:63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  <c r="BJ9" s="720">
        <v>11186.093957245155</v>
      </c>
      <c r="BK9" s="814">
        <v>11329.184403682766</v>
      </c>
    </row>
    <row r="10" spans="1:63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  <c r="BJ10" s="720">
        <v>3062.3663049149136</v>
      </c>
      <c r="BK10" s="814">
        <v>3029.1631327715613</v>
      </c>
    </row>
    <row r="11" spans="1:63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  <c r="BJ11" s="720">
        <v>887.61936337281543</v>
      </c>
      <c r="BK11" s="814">
        <v>894.44464113850688</v>
      </c>
    </row>
    <row r="12" spans="1:63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  <c r="BJ12" s="720">
        <v>1056.1990254739662</v>
      </c>
      <c r="BK12" s="814">
        <v>1093.400688537072</v>
      </c>
    </row>
    <row r="13" spans="1:63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  <c r="BG13" s="720">
        <v>7994.2918165590299</v>
      </c>
      <c r="BH13" s="720">
        <v>7725.1305532151628</v>
      </c>
      <c r="BI13" s="720">
        <v>7753.3825005857634</v>
      </c>
      <c r="BJ13" s="720">
        <v>7932.7491412499658</v>
      </c>
      <c r="BK13" s="814">
        <v>7921.3738748636933</v>
      </c>
    </row>
    <row r="14" spans="1:63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  <c r="BG14" s="720">
        <v>16621.233865435563</v>
      </c>
      <c r="BH14" s="720">
        <v>16831.111262812708</v>
      </c>
      <c r="BI14" s="720">
        <v>16774.380792218719</v>
      </c>
      <c r="BJ14" s="720">
        <v>16478.541079902705</v>
      </c>
      <c r="BK14" s="814">
        <v>16478.00903580755</v>
      </c>
    </row>
    <row r="15" spans="1:63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  <c r="BG15" s="720">
        <v>3568.4469550168924</v>
      </c>
      <c r="BH15" s="720">
        <v>3514.2065071601455</v>
      </c>
      <c r="BI15" s="720">
        <v>3362.7831255975207</v>
      </c>
      <c r="BJ15" s="720">
        <v>3276.1424472344806</v>
      </c>
      <c r="BK15" s="814">
        <v>3182.2064265462518</v>
      </c>
    </row>
    <row r="16" spans="1:63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  <c r="BG16" s="720">
        <v>13052.786910418685</v>
      </c>
      <c r="BH16" s="720">
        <v>13316.904755652475</v>
      </c>
      <c r="BI16" s="720">
        <v>13411.597666621214</v>
      </c>
      <c r="BJ16" s="720">
        <v>13202.398632668275</v>
      </c>
      <c r="BK16" s="814">
        <v>13295.802609261224</v>
      </c>
    </row>
    <row r="17" spans="1:63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  <c r="BG17" s="720"/>
      <c r="BH17" s="720"/>
      <c r="BI17" s="720"/>
      <c r="BJ17" s="720"/>
      <c r="BK17" s="814"/>
    </row>
    <row r="18" spans="1:63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  <c r="BG18" s="721">
        <v>33.9</v>
      </c>
      <c r="BH18" s="721">
        <v>32.9</v>
      </c>
      <c r="BI18" s="721">
        <v>32.700000000000003</v>
      </c>
      <c r="BJ18" s="721">
        <v>32.9</v>
      </c>
      <c r="BK18" s="815">
        <v>32.6</v>
      </c>
    </row>
    <row r="19" spans="1:63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  <c r="BG19" s="721">
        <v>38.700000000000003</v>
      </c>
      <c r="BH19" s="721">
        <v>39.1</v>
      </c>
      <c r="BI19" s="721">
        <v>39.4</v>
      </c>
      <c r="BJ19" s="721">
        <v>39.9</v>
      </c>
      <c r="BK19" s="815">
        <v>40.1</v>
      </c>
    </row>
    <row r="20" spans="1:63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  <c r="BG20" s="721">
        <v>58.6</v>
      </c>
      <c r="BH20" s="721">
        <v>58.3</v>
      </c>
      <c r="BI20" s="721">
        <v>58.5</v>
      </c>
      <c r="BJ20" s="721">
        <v>59.4</v>
      </c>
      <c r="BK20" s="815">
        <v>59.6</v>
      </c>
    </row>
    <row r="21" spans="1:63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  <c r="BG21" s="721"/>
      <c r="BH21" s="721"/>
      <c r="BI21" s="721"/>
      <c r="BJ21" s="721"/>
      <c r="BK21" s="815"/>
    </row>
    <row r="22" spans="1:63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  <c r="BG22" s="746"/>
      <c r="BH22" s="722"/>
      <c r="BI22" s="722"/>
      <c r="BJ22" s="719"/>
      <c r="BK22" s="811"/>
    </row>
    <row r="23" spans="1:63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  <c r="BG23" s="719">
        <v>20257.196611847485</v>
      </c>
      <c r="BH23" s="719">
        <v>20327.040898877458</v>
      </c>
      <c r="BI23" s="719">
        <v>20394.941011868497</v>
      </c>
      <c r="BJ23" s="719">
        <v>20463.187821633448</v>
      </c>
      <c r="BK23" s="811">
        <v>20531.77760219817</v>
      </c>
    </row>
    <row r="24" spans="1:63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  <c r="BG24" s="719">
        <v>10729.38843520587</v>
      </c>
      <c r="BH24" s="719">
        <v>10690.024722500062</v>
      </c>
      <c r="BI24" s="719">
        <v>10816.650498427951</v>
      </c>
      <c r="BJ24" s="719">
        <v>10999.432979955225</v>
      </c>
      <c r="BK24" s="811">
        <v>11142.801695429593</v>
      </c>
    </row>
    <row r="25" spans="1:63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  <c r="BG25" s="720">
        <v>6920.3139180085418</v>
      </c>
      <c r="BH25" s="720">
        <v>6933.9917235486755</v>
      </c>
      <c r="BI25" s="720">
        <v>6979.8802713228961</v>
      </c>
      <c r="BJ25" s="720">
        <v>7100.8772398258925</v>
      </c>
      <c r="BK25" s="814">
        <v>7160.2143377284228</v>
      </c>
    </row>
    <row r="26" spans="1:63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  <c r="BG26" s="720">
        <v>4771.8225631371388</v>
      </c>
      <c r="BH26" s="720">
        <v>4795.1611332390366</v>
      </c>
      <c r="BI26" s="720">
        <v>4838.1217067691832</v>
      </c>
      <c r="BJ26" s="720">
        <v>4972.3060952034521</v>
      </c>
      <c r="BK26" s="814">
        <v>4967.8582811085917</v>
      </c>
    </row>
    <row r="27" spans="1:63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  <c r="BG27" s="720">
        <v>1014.7827810982045</v>
      </c>
      <c r="BH27" s="720">
        <v>1051.5148037494444</v>
      </c>
      <c r="BI27" s="720">
        <v>1000.9039167058585</v>
      </c>
      <c r="BJ27" s="720">
        <v>1045.3050598176276</v>
      </c>
      <c r="BK27" s="814">
        <v>1080.4386079116823</v>
      </c>
    </row>
    <row r="28" spans="1:63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  <c r="BG28" s="720">
        <v>276.35924031724238</v>
      </c>
      <c r="BH28" s="720">
        <v>280.27261677648511</v>
      </c>
      <c r="BI28" s="720">
        <v>282.00009644873285</v>
      </c>
      <c r="BJ28" s="720">
        <v>301.40858577471397</v>
      </c>
      <c r="BK28" s="814">
        <v>279.25447443210811</v>
      </c>
    </row>
    <row r="29" spans="1:63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  <c r="BG29" s="720">
        <v>857.34933345593299</v>
      </c>
      <c r="BH29" s="720">
        <v>807.04316978372697</v>
      </c>
      <c r="BI29" s="720">
        <v>858.85455139912176</v>
      </c>
      <c r="BJ29" s="720">
        <v>781.85749903008195</v>
      </c>
      <c r="BK29" s="814">
        <v>832.66297427603604</v>
      </c>
    </row>
    <row r="30" spans="1:63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  <c r="BG30" s="720">
        <v>3809.0745171973049</v>
      </c>
      <c r="BH30" s="720">
        <v>3756.0329989513662</v>
      </c>
      <c r="BI30" s="720">
        <v>3836.770227104967</v>
      </c>
      <c r="BJ30" s="720">
        <v>3898.5557401293731</v>
      </c>
      <c r="BK30" s="814">
        <v>3982.5873577010789</v>
      </c>
    </row>
    <row r="31" spans="1:63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  <c r="BG31" s="720">
        <v>9527.8081766417181</v>
      </c>
      <c r="BH31" s="720">
        <v>9637.0161763775668</v>
      </c>
      <c r="BI31" s="720">
        <v>9578.2905134404937</v>
      </c>
      <c r="BJ31" s="720">
        <v>9463.7548416783102</v>
      </c>
      <c r="BK31" s="814">
        <v>9388.9759067686518</v>
      </c>
    </row>
    <row r="32" spans="1:63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  <c r="BG32" s="720">
        <v>1888.5141805017283</v>
      </c>
      <c r="BH32" s="720">
        <v>1919.6748283620541</v>
      </c>
      <c r="BI32" s="720">
        <v>1760.3307590168231</v>
      </c>
      <c r="BJ32" s="720">
        <v>1711.679678356975</v>
      </c>
      <c r="BK32" s="814">
        <v>1656.5013953390551</v>
      </c>
    </row>
    <row r="33" spans="1:63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  <c r="BG33" s="720">
        <v>7639.2939961400434</v>
      </c>
      <c r="BH33" s="720">
        <v>7717.3413480155541</v>
      </c>
      <c r="BI33" s="720">
        <v>7817.9597544237104</v>
      </c>
      <c r="BJ33" s="720">
        <v>7752.0751633213167</v>
      </c>
      <c r="BK33" s="814">
        <v>7732.4745114295738</v>
      </c>
    </row>
    <row r="34" spans="1:63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  <c r="BG34" s="720"/>
      <c r="BH34" s="720"/>
      <c r="BI34" s="720"/>
      <c r="BJ34" s="720"/>
      <c r="BK34" s="814"/>
    </row>
    <row r="35" spans="1:63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  <c r="BG35" s="721">
        <v>35.5</v>
      </c>
      <c r="BH35" s="721">
        <v>35.1</v>
      </c>
      <c r="BI35" s="721">
        <v>35.5</v>
      </c>
      <c r="BJ35" s="721">
        <v>35.4</v>
      </c>
      <c r="BK35" s="815">
        <v>35.700000000000003</v>
      </c>
    </row>
    <row r="36" spans="1:63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  <c r="BG36" s="721">
        <v>34.200000000000003</v>
      </c>
      <c r="BH36" s="721">
        <v>34.1</v>
      </c>
      <c r="BI36" s="721">
        <v>34.200000000000003</v>
      </c>
      <c r="BJ36" s="721">
        <v>34.700000000000003</v>
      </c>
      <c r="BK36" s="815">
        <v>34.9</v>
      </c>
    </row>
    <row r="37" spans="1:63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  <c r="BG37" s="721">
        <v>53</v>
      </c>
      <c r="BH37" s="721">
        <v>52.6</v>
      </c>
      <c r="BI37" s="721">
        <v>53</v>
      </c>
      <c r="BJ37" s="721">
        <v>53.8</v>
      </c>
      <c r="BK37" s="815">
        <v>54.3</v>
      </c>
    </row>
    <row r="38" spans="1:63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  <c r="BG38" s="721"/>
      <c r="BH38" s="721"/>
      <c r="BI38" s="721"/>
      <c r="BJ38" s="721"/>
      <c r="BK38" s="815"/>
    </row>
    <row r="39" spans="1:63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  <c r="BG39" s="746"/>
      <c r="BH39" s="722"/>
      <c r="BI39" s="722"/>
      <c r="BJ39" s="719"/>
      <c r="BK39" s="811"/>
    </row>
    <row r="40" spans="1:63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  <c r="BG40" s="719">
        <v>19920.18719337889</v>
      </c>
      <c r="BH40" s="719">
        <v>19994.604581153282</v>
      </c>
      <c r="BI40" s="719">
        <v>20067.315355741215</v>
      </c>
      <c r="BJ40" s="719">
        <v>20140.381050526015</v>
      </c>
      <c r="BK40" s="811">
        <v>20213.798174602987</v>
      </c>
    </row>
    <row r="41" spans="1:63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  <c r="BG41" s="719">
        <v>12826.761504585091</v>
      </c>
      <c r="BH41" s="719">
        <v>12800.50949471833</v>
      </c>
      <c r="BI41" s="719">
        <v>12871.225076962888</v>
      </c>
      <c r="BJ41" s="719">
        <v>13125.594812301584</v>
      </c>
      <c r="BK41" s="811">
        <v>13124.765045564014</v>
      </c>
    </row>
    <row r="42" spans="1:63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  <c r="BG42" s="720">
        <v>8641.5442052234757</v>
      </c>
      <c r="BH42" s="720">
        <v>8831.4119404545199</v>
      </c>
      <c r="BI42" s="720">
        <v>8954.6128034821013</v>
      </c>
      <c r="BJ42" s="720">
        <v>9091.4014111809993</v>
      </c>
      <c r="BK42" s="814">
        <v>9185.9785284014724</v>
      </c>
    </row>
    <row r="43" spans="1:63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  <c r="BG43" s="720">
        <v>5827.5639380890152</v>
      </c>
      <c r="BH43" s="720">
        <v>6039.3741954544066</v>
      </c>
      <c r="BI43" s="720">
        <v>6139.2186403220921</v>
      </c>
      <c r="BJ43" s="720">
        <v>6213.7878620417359</v>
      </c>
      <c r="BK43" s="814">
        <v>6361.3261225741726</v>
      </c>
    </row>
    <row r="44" spans="1:63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  <c r="BG44" s="720">
        <v>1949.9893370759801</v>
      </c>
      <c r="BH44" s="720">
        <v>1919.2137684223151</v>
      </c>
      <c r="BI44" s="720">
        <v>1954.3505248930621</v>
      </c>
      <c r="BJ44" s="720">
        <v>2017.0612450972874</v>
      </c>
      <c r="BK44" s="814">
        <v>1948.7245248598861</v>
      </c>
    </row>
    <row r="45" spans="1:63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  <c r="BG45" s="720">
        <v>597.46124387995565</v>
      </c>
      <c r="BH45" s="720">
        <v>592.33349362636716</v>
      </c>
      <c r="BI45" s="720">
        <v>578.24534828247693</v>
      </c>
      <c r="BJ45" s="720">
        <v>586.21077759810237</v>
      </c>
      <c r="BK45" s="814">
        <v>615.1901667063986</v>
      </c>
    </row>
    <row r="46" spans="1:63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  <c r="BG46" s="720">
        <v>266.5296861784708</v>
      </c>
      <c r="BH46" s="720">
        <v>280.49048295141125</v>
      </c>
      <c r="BI46" s="720">
        <v>282.79828998447363</v>
      </c>
      <c r="BJ46" s="720">
        <v>274.34152644388598</v>
      </c>
      <c r="BK46" s="814">
        <v>260.73771426103656</v>
      </c>
    </row>
    <row r="47" spans="1:63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  <c r="BG47" s="720">
        <v>4185.2172993616696</v>
      </c>
      <c r="BH47" s="720">
        <v>3969.0975542638325</v>
      </c>
      <c r="BI47" s="720">
        <v>3916.6122734807877</v>
      </c>
      <c r="BJ47" s="720">
        <v>4034.1934011205899</v>
      </c>
      <c r="BK47" s="814">
        <v>3938.7865171625976</v>
      </c>
    </row>
    <row r="48" spans="1:63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  <c r="BG48" s="720">
        <v>7093.4256887938482</v>
      </c>
      <c r="BH48" s="720">
        <v>7194.0950864350834</v>
      </c>
      <c r="BI48" s="720">
        <v>7196.0902787782779</v>
      </c>
      <c r="BJ48" s="720">
        <v>7014.7862382243811</v>
      </c>
      <c r="BK48" s="814">
        <v>7089.0331290389004</v>
      </c>
    </row>
    <row r="49" spans="1:63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  <c r="BG49" s="720">
        <v>1679.9327745151641</v>
      </c>
      <c r="BH49" s="720">
        <v>1594.5316787980908</v>
      </c>
      <c r="BI49" s="720">
        <v>1602.4523665806894</v>
      </c>
      <c r="BJ49" s="720">
        <v>1564.4627688774972</v>
      </c>
      <c r="BK49" s="814">
        <v>1525.7050312071983</v>
      </c>
    </row>
    <row r="50" spans="1:63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  <c r="BG50" s="720">
        <v>5413.4929142786978</v>
      </c>
      <c r="BH50" s="720">
        <v>5599.5634076370188</v>
      </c>
      <c r="BI50" s="720">
        <v>5593.6379121975779</v>
      </c>
      <c r="BJ50" s="720">
        <v>5450.3234693468685</v>
      </c>
      <c r="BK50" s="814">
        <v>5563.3280978316616</v>
      </c>
    </row>
    <row r="51" spans="1:63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  <c r="BG51" s="720"/>
      <c r="BH51" s="720"/>
      <c r="BI51" s="720"/>
      <c r="BJ51" s="720"/>
      <c r="BK51" s="814"/>
    </row>
    <row r="52" spans="1:63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  <c r="BG52" s="721">
        <v>32.6</v>
      </c>
      <c r="BH52" s="721">
        <v>31</v>
      </c>
      <c r="BI52" s="721">
        <v>30.4</v>
      </c>
      <c r="BJ52" s="721">
        <v>30.7</v>
      </c>
      <c r="BK52" s="815">
        <v>30</v>
      </c>
    </row>
    <row r="53" spans="1:63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  <c r="BG53" s="721">
        <v>43.4</v>
      </c>
      <c r="BH53" s="721">
        <v>44.2</v>
      </c>
      <c r="BI53" s="721">
        <v>44.6</v>
      </c>
      <c r="BJ53" s="721">
        <v>45.1</v>
      </c>
      <c r="BK53" s="815">
        <v>45.4</v>
      </c>
    </row>
    <row r="54" spans="1:63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  <c r="BG54" s="721">
        <v>64.400000000000006</v>
      </c>
      <c r="BH54" s="721">
        <v>64</v>
      </c>
      <c r="BI54" s="721">
        <v>64.099999999999994</v>
      </c>
      <c r="BJ54" s="721">
        <v>65.2</v>
      </c>
      <c r="BK54" s="815">
        <v>64.900000000000006</v>
      </c>
    </row>
    <row r="55" spans="1:63" ht="12.75" x14ac:dyDescent="0.2">
      <c r="A55" s="571" t="s">
        <v>302</v>
      </c>
      <c r="AC55" s="25"/>
      <c r="AD55" s="25"/>
      <c r="AG55" s="25"/>
      <c r="AK55" s="557"/>
      <c r="BD55" s="25"/>
      <c r="BE55" s="25"/>
      <c r="BF55" s="25"/>
      <c r="BG55" s="25"/>
    </row>
    <row r="56" spans="1:63" ht="12.75" x14ac:dyDescent="0.2">
      <c r="A56" s="572" t="s">
        <v>303</v>
      </c>
      <c r="AC56" s="25"/>
      <c r="AD56" s="25"/>
      <c r="AG56" s="25"/>
      <c r="AK56" s="557"/>
      <c r="BD56" s="25"/>
      <c r="BE56" s="25"/>
      <c r="BF56" s="25"/>
      <c r="BG56" s="25"/>
    </row>
    <row r="57" spans="1:63" ht="12.75" x14ac:dyDescent="0.2">
      <c r="AC57" s="25"/>
      <c r="AD57" s="25"/>
      <c r="AG57" s="25"/>
      <c r="AK57" s="557"/>
      <c r="BD57" s="25"/>
      <c r="BE57" s="25"/>
      <c r="BF57" s="25"/>
      <c r="BG57" s="25"/>
    </row>
    <row r="58" spans="1:63" ht="12.75" x14ac:dyDescent="0.2">
      <c r="AC58" s="25"/>
      <c r="AD58" s="25"/>
      <c r="AG58" s="490"/>
      <c r="AK58" s="557"/>
      <c r="BD58" s="25"/>
      <c r="BE58" s="25"/>
      <c r="BF58" s="25"/>
      <c r="BG58" s="25"/>
    </row>
    <row r="59" spans="1:63" ht="12.75" x14ac:dyDescent="0.2">
      <c r="AC59" s="25"/>
      <c r="AD59" s="25"/>
      <c r="AG59" s="490"/>
      <c r="AK59" s="557"/>
      <c r="BD59" s="25"/>
      <c r="BE59" s="25"/>
      <c r="BF59" s="25"/>
      <c r="BG59" s="25"/>
    </row>
    <row r="60" spans="1:63" ht="12.75" x14ac:dyDescent="0.2">
      <c r="AC60" s="25"/>
      <c r="AD60" s="25"/>
      <c r="AG60" s="490"/>
      <c r="AK60" s="557"/>
      <c r="BD60" s="25"/>
      <c r="BE60" s="25"/>
      <c r="BF60" s="25"/>
      <c r="BG60" s="25"/>
    </row>
    <row r="61" spans="1:63" ht="12.75" x14ac:dyDescent="0.2">
      <c r="AC61" s="25"/>
      <c r="AD61" s="25"/>
      <c r="AG61" s="490"/>
      <c r="AK61" s="557"/>
      <c r="BD61" s="25"/>
      <c r="BE61" s="25"/>
      <c r="BF61" s="25"/>
      <c r="BG61" s="25"/>
    </row>
    <row r="62" spans="1:63" ht="12.75" x14ac:dyDescent="0.2">
      <c r="AC62" s="25"/>
      <c r="AD62" s="25"/>
      <c r="AG62" s="490"/>
      <c r="AK62" s="557"/>
      <c r="BD62" s="25"/>
      <c r="BE62" s="25"/>
      <c r="BF62" s="25"/>
      <c r="BG62" s="25"/>
    </row>
    <row r="63" spans="1:63" ht="12.75" x14ac:dyDescent="0.2">
      <c r="AC63" s="25"/>
      <c r="AD63" s="25"/>
      <c r="AG63" s="490"/>
      <c r="AK63" s="557"/>
      <c r="BD63" s="25"/>
      <c r="BE63" s="25"/>
      <c r="BF63" s="25"/>
      <c r="BG63" s="25"/>
    </row>
    <row r="64" spans="1:63" ht="12.75" x14ac:dyDescent="0.2">
      <c r="AC64" s="25"/>
      <c r="AD64" s="25"/>
      <c r="AG64" s="490"/>
      <c r="AK64" s="490"/>
      <c r="BD64" s="25"/>
      <c r="BE64" s="25"/>
      <c r="BF64" s="25"/>
      <c r="BG64" s="25"/>
    </row>
    <row r="65" spans="29:59" ht="12.75" x14ac:dyDescent="0.2">
      <c r="AC65" s="25"/>
      <c r="AD65" s="25"/>
      <c r="AG65" s="490"/>
      <c r="AK65" s="490"/>
      <c r="BD65" s="25"/>
      <c r="BE65" s="25"/>
      <c r="BF65" s="25"/>
      <c r="BG65" s="25"/>
    </row>
    <row r="66" spans="29:59" ht="12.75" x14ac:dyDescent="0.2">
      <c r="AC66" s="25"/>
      <c r="AD66" s="25"/>
      <c r="AG66" s="490"/>
      <c r="AK66" s="490"/>
      <c r="BD66" s="25"/>
      <c r="BE66" s="25"/>
      <c r="BF66" s="25"/>
      <c r="BG66" s="25"/>
    </row>
    <row r="67" spans="29:59" ht="12.75" x14ac:dyDescent="0.2">
      <c r="AC67" s="25"/>
      <c r="AD67" s="25"/>
      <c r="AG67" s="490"/>
      <c r="AK67" s="490"/>
      <c r="BD67" s="25"/>
      <c r="BE67" s="25"/>
      <c r="BF67" s="25"/>
      <c r="BG67" s="25"/>
    </row>
    <row r="68" spans="29:59" ht="12.75" x14ac:dyDescent="0.2">
      <c r="AC68" s="25"/>
      <c r="AD68" s="25"/>
      <c r="AG68" s="490"/>
      <c r="AK68" s="490"/>
      <c r="BD68" s="25"/>
      <c r="BE68" s="25"/>
      <c r="BF68" s="25"/>
      <c r="BG68" s="25"/>
    </row>
    <row r="69" spans="29:59" ht="12.75" x14ac:dyDescent="0.2">
      <c r="AC69" s="25"/>
      <c r="AD69" s="25"/>
      <c r="AG69" s="490"/>
      <c r="AK69" s="490"/>
      <c r="BD69" s="25"/>
      <c r="BE69" s="25"/>
      <c r="BF69" s="25"/>
      <c r="BG69" s="25"/>
    </row>
    <row r="70" spans="29:59" ht="12.75" x14ac:dyDescent="0.2">
      <c r="AC70" s="25"/>
      <c r="AD70" s="25"/>
      <c r="AG70" s="490"/>
      <c r="AK70" s="490"/>
      <c r="BD70" s="25"/>
      <c r="BE70" s="25"/>
      <c r="BF70" s="25"/>
      <c r="BG70" s="25"/>
    </row>
    <row r="71" spans="29:59" ht="12.75" x14ac:dyDescent="0.2">
      <c r="AC71" s="25"/>
      <c r="AD71" s="25"/>
      <c r="AG71" s="490"/>
      <c r="AK71" s="490"/>
      <c r="BD71" s="25"/>
      <c r="BE71" s="25"/>
      <c r="BF71" s="25"/>
      <c r="BG71" s="25"/>
    </row>
    <row r="72" spans="29:59" ht="12.75" x14ac:dyDescent="0.2">
      <c r="AC72" s="25"/>
      <c r="AD72" s="25"/>
      <c r="AG72" s="490"/>
      <c r="AK72" s="490"/>
      <c r="BD72" s="25"/>
      <c r="BE72" s="25"/>
      <c r="BF72" s="25"/>
      <c r="BG72" s="25"/>
    </row>
    <row r="73" spans="29:59" ht="12.75" x14ac:dyDescent="0.2">
      <c r="AC73" s="25"/>
      <c r="AD73" s="25"/>
      <c r="AG73" s="490"/>
      <c r="AK73" s="490"/>
      <c r="BD73" s="25"/>
      <c r="BE73" s="25"/>
      <c r="BF73" s="25"/>
      <c r="BG73" s="25"/>
    </row>
    <row r="74" spans="29:59" ht="12.75" x14ac:dyDescent="0.2">
      <c r="AC74" s="25"/>
      <c r="AD74" s="25"/>
      <c r="AG74" s="490"/>
      <c r="AK74" s="490"/>
      <c r="BD74" s="25"/>
      <c r="BE74" s="25"/>
      <c r="BF74" s="25"/>
      <c r="BG74" s="25"/>
    </row>
    <row r="75" spans="29:59" ht="12.75" x14ac:dyDescent="0.2">
      <c r="AC75" s="25"/>
      <c r="AD75" s="25"/>
      <c r="AG75" s="490"/>
      <c r="AK75" s="490"/>
      <c r="BD75" s="25"/>
      <c r="BE75" s="25"/>
      <c r="BF75" s="25"/>
      <c r="BG75" s="25"/>
    </row>
    <row r="76" spans="29:59" ht="12.75" x14ac:dyDescent="0.2">
      <c r="AC76" s="25"/>
      <c r="AD76" s="25"/>
      <c r="AG76" s="490"/>
      <c r="AK76" s="490"/>
      <c r="BD76" s="25"/>
      <c r="BE76" s="25"/>
      <c r="BF76" s="25"/>
      <c r="BG76" s="25"/>
    </row>
    <row r="77" spans="29:59" ht="12.75" x14ac:dyDescent="0.2">
      <c r="AC77" s="25"/>
      <c r="AD77" s="25"/>
      <c r="AG77" s="490"/>
      <c r="AK77" s="490"/>
      <c r="BD77" s="25"/>
      <c r="BE77" s="25"/>
      <c r="BF77" s="25"/>
      <c r="BG77" s="25"/>
    </row>
    <row r="78" spans="29:59" ht="12.75" x14ac:dyDescent="0.2">
      <c r="AC78" s="25"/>
      <c r="AD78" s="25"/>
      <c r="AG78" s="490"/>
      <c r="AK78" s="490"/>
      <c r="BD78" s="25"/>
      <c r="BE78" s="25"/>
      <c r="BF78" s="25"/>
      <c r="BG78" s="25"/>
    </row>
    <row r="79" spans="29:59" ht="12.75" x14ac:dyDescent="0.2">
      <c r="AC79" s="25"/>
      <c r="AD79" s="25"/>
      <c r="AG79" s="490"/>
      <c r="AK79" s="490"/>
      <c r="BD79" s="25"/>
      <c r="BE79" s="25"/>
      <c r="BF79" s="25"/>
      <c r="BG79" s="25"/>
    </row>
    <row r="80" spans="29:59" ht="12.75" x14ac:dyDescent="0.2">
      <c r="AC80" s="25"/>
      <c r="AD80" s="25"/>
      <c r="AG80" s="490"/>
      <c r="AK80" s="490"/>
      <c r="BD80" s="25"/>
      <c r="BE80" s="25"/>
      <c r="BF80" s="25"/>
      <c r="BG80" s="25"/>
    </row>
    <row r="81" spans="29:59" ht="12.75" x14ac:dyDescent="0.2">
      <c r="AC81" s="25"/>
      <c r="AD81" s="25"/>
      <c r="AG81" s="490"/>
      <c r="AK81" s="490"/>
      <c r="BD81" s="25"/>
      <c r="BE81" s="25"/>
      <c r="BF81" s="25"/>
      <c r="BG81" s="25"/>
    </row>
    <row r="82" spans="29:59" ht="12.75" x14ac:dyDescent="0.2">
      <c r="AC82" s="25"/>
      <c r="AD82" s="25"/>
      <c r="AG82" s="490"/>
      <c r="AK82" s="490"/>
      <c r="BD82" s="25"/>
      <c r="BE82" s="25"/>
      <c r="BF82" s="25"/>
      <c r="BG82" s="25"/>
    </row>
    <row r="83" spans="29:59" ht="12.75" x14ac:dyDescent="0.2">
      <c r="AC83" s="25"/>
      <c r="AD83" s="25"/>
      <c r="AG83" s="490"/>
      <c r="AK83" s="490"/>
      <c r="BD83" s="25"/>
      <c r="BE83" s="25"/>
      <c r="BF83" s="25"/>
      <c r="BG83" s="25"/>
    </row>
    <row r="84" spans="29:59" ht="12.75" x14ac:dyDescent="0.2">
      <c r="AC84" s="25"/>
      <c r="AD84" s="25"/>
      <c r="AG84" s="490"/>
      <c r="AK84" s="490"/>
      <c r="BD84" s="25"/>
      <c r="BE84" s="25"/>
      <c r="BF84" s="25"/>
      <c r="BG84" s="25"/>
    </row>
    <row r="85" spans="29:59" ht="12.75" x14ac:dyDescent="0.2">
      <c r="AC85" s="25"/>
      <c r="AD85" s="25"/>
      <c r="AG85" s="490"/>
      <c r="AK85" s="490"/>
      <c r="BD85" s="25"/>
      <c r="BE85" s="25"/>
      <c r="BF85" s="25"/>
      <c r="BG85" s="25"/>
    </row>
    <row r="86" spans="29:59" ht="12.75" x14ac:dyDescent="0.2">
      <c r="AC86" s="25"/>
      <c r="AD86" s="25"/>
      <c r="AG86" s="490"/>
      <c r="AK86" s="490"/>
      <c r="BD86" s="25"/>
      <c r="BE86" s="25"/>
      <c r="BF86" s="25"/>
      <c r="BG86" s="25"/>
    </row>
    <row r="87" spans="29:59" ht="12.75" x14ac:dyDescent="0.2">
      <c r="AC87" s="25"/>
      <c r="AD87" s="25"/>
      <c r="AG87" s="490"/>
      <c r="AK87" s="490"/>
      <c r="BD87" s="25"/>
      <c r="BE87" s="25"/>
      <c r="BF87" s="25"/>
      <c r="BG87" s="25"/>
    </row>
    <row r="88" spans="29:59" ht="12.75" x14ac:dyDescent="0.2">
      <c r="AC88" s="25"/>
      <c r="AD88" s="25"/>
      <c r="AG88" s="490"/>
      <c r="AK88" s="490"/>
      <c r="BD88" s="25"/>
      <c r="BE88" s="25"/>
      <c r="BF88" s="25"/>
      <c r="BG88" s="25"/>
    </row>
    <row r="89" spans="29:59" ht="12.75" x14ac:dyDescent="0.2">
      <c r="AD89" s="25"/>
      <c r="AG89" s="490"/>
      <c r="AK89" s="490"/>
      <c r="BD89" s="25"/>
      <c r="BE89" s="25"/>
      <c r="BF89" s="25"/>
      <c r="BG89" s="25"/>
    </row>
    <row r="90" spans="29:59" ht="12.75" x14ac:dyDescent="0.2">
      <c r="AD90" s="25"/>
      <c r="AG90" s="490"/>
      <c r="AK90" s="490"/>
      <c r="BD90" s="25"/>
      <c r="BE90" s="25"/>
      <c r="BF90" s="25"/>
      <c r="BG90" s="25"/>
    </row>
    <row r="91" spans="29:59" ht="12.75" x14ac:dyDescent="0.2">
      <c r="AD91" s="25"/>
      <c r="AG91" s="490"/>
      <c r="AK91" s="490"/>
      <c r="BD91" s="25"/>
      <c r="BE91" s="25"/>
      <c r="BF91" s="25"/>
      <c r="BG91" s="25"/>
    </row>
    <row r="92" spans="29:59" ht="12.75" x14ac:dyDescent="0.2">
      <c r="AG92" s="490"/>
      <c r="AK92" s="490"/>
      <c r="BD92" s="25"/>
      <c r="BE92" s="25"/>
      <c r="BF92" s="25"/>
      <c r="BG92" s="25"/>
    </row>
    <row r="93" spans="29:59" ht="12.75" x14ac:dyDescent="0.2">
      <c r="AG93" s="490"/>
      <c r="AK93" s="490"/>
      <c r="BD93" s="25"/>
      <c r="BE93" s="25"/>
      <c r="BF93" s="25"/>
      <c r="BG93" s="25"/>
    </row>
    <row r="94" spans="29:59" ht="12.75" x14ac:dyDescent="0.2">
      <c r="AG94" s="490"/>
      <c r="AK94" s="490"/>
      <c r="BD94" s="25"/>
      <c r="BE94" s="25"/>
      <c r="BF94" s="25"/>
      <c r="BG94" s="25"/>
    </row>
    <row r="95" spans="29:59" ht="12.75" x14ac:dyDescent="0.2">
      <c r="AG95" s="490"/>
      <c r="AK95" s="490"/>
      <c r="BD95" s="25"/>
      <c r="BE95" s="25"/>
      <c r="BF95" s="25"/>
      <c r="BG95" s="25"/>
    </row>
    <row r="96" spans="29:59" ht="12.75" x14ac:dyDescent="0.2">
      <c r="AG96" s="490"/>
      <c r="AK96" s="490"/>
      <c r="BD96" s="25"/>
      <c r="BE96" s="25"/>
      <c r="BF96" s="25"/>
      <c r="BG96" s="25"/>
    </row>
    <row r="97" spans="33:59" ht="12.75" x14ac:dyDescent="0.2">
      <c r="AG97" s="490"/>
      <c r="AK97" s="490"/>
      <c r="BD97" s="25"/>
      <c r="BE97" s="25"/>
      <c r="BF97" s="25"/>
      <c r="BG97" s="25"/>
    </row>
    <row r="98" spans="33:59" ht="12.75" x14ac:dyDescent="0.2">
      <c r="AG98" s="490"/>
      <c r="AK98" s="490"/>
      <c r="BD98" s="25"/>
      <c r="BE98" s="25"/>
      <c r="BF98" s="25"/>
      <c r="BG98" s="25"/>
    </row>
    <row r="99" spans="33:59" ht="12.75" x14ac:dyDescent="0.2">
      <c r="AG99" s="490"/>
      <c r="AK99" s="490"/>
      <c r="BD99" s="25"/>
      <c r="BE99" s="25"/>
      <c r="BF99" s="25"/>
      <c r="BG99" s="25"/>
    </row>
    <row r="100" spans="33:59" ht="12.75" x14ac:dyDescent="0.2">
      <c r="AG100" s="490"/>
      <c r="AK100" s="490"/>
      <c r="BD100" s="25"/>
      <c r="BE100" s="25"/>
      <c r="BF100" s="25"/>
      <c r="BG100" s="25"/>
    </row>
    <row r="101" spans="33:59" ht="12.75" x14ac:dyDescent="0.2">
      <c r="AK101" s="490"/>
      <c r="BD101" s="25"/>
      <c r="BE101" s="25"/>
      <c r="BF101" s="25"/>
      <c r="BG101" s="25"/>
    </row>
    <row r="102" spans="33:59" ht="12.75" x14ac:dyDescent="0.2">
      <c r="AK102" s="490"/>
      <c r="BD102" s="25"/>
      <c r="BE102" s="25"/>
      <c r="BF102" s="25"/>
      <c r="BG102" s="25"/>
    </row>
    <row r="103" spans="33:59" ht="12.75" x14ac:dyDescent="0.2">
      <c r="AK103" s="490"/>
      <c r="BD103" s="25"/>
      <c r="BE103" s="25"/>
      <c r="BF103" s="25"/>
      <c r="BG103" s="25"/>
    </row>
    <row r="104" spans="33:59" ht="12.75" x14ac:dyDescent="0.2">
      <c r="AK104" s="490"/>
      <c r="BD104" s="25"/>
      <c r="BE104" s="25"/>
      <c r="BF104" s="25"/>
      <c r="BG104" s="25"/>
    </row>
    <row r="105" spans="33:59" ht="12.75" x14ac:dyDescent="0.2">
      <c r="AK105" s="490"/>
      <c r="BD105" s="25"/>
      <c r="BE105" s="25"/>
      <c r="BF105" s="25"/>
      <c r="BG105" s="25"/>
    </row>
    <row r="106" spans="33:59" ht="12.75" x14ac:dyDescent="0.2">
      <c r="AK106" s="490"/>
      <c r="BD106" s="491"/>
      <c r="BE106" s="25"/>
      <c r="BF106" s="25"/>
      <c r="BG106" s="25"/>
    </row>
    <row r="107" spans="33:59" ht="12.75" x14ac:dyDescent="0.2">
      <c r="AK107" s="490"/>
      <c r="BD107" s="491"/>
      <c r="BE107" s="25"/>
      <c r="BF107" s="25"/>
      <c r="BG107" s="25"/>
    </row>
    <row r="108" spans="33:59" ht="12.75" x14ac:dyDescent="0.2">
      <c r="AK108" s="490"/>
      <c r="BD108" s="491"/>
      <c r="BE108" s="25"/>
      <c r="BF108" s="25"/>
      <c r="BG108" s="25"/>
    </row>
    <row r="109" spans="33:59" ht="12.75" x14ac:dyDescent="0.2">
      <c r="AK109" s="490"/>
      <c r="BD109" s="491"/>
      <c r="BE109" s="491"/>
      <c r="BF109" s="25"/>
      <c r="BG109" s="25"/>
    </row>
    <row r="110" spans="33:59" ht="12.75" x14ac:dyDescent="0.2">
      <c r="AK110" s="490"/>
      <c r="BD110" s="491"/>
      <c r="BE110" s="491"/>
      <c r="BF110" s="25"/>
      <c r="BG110" s="25"/>
    </row>
    <row r="111" spans="33:59" ht="12.75" x14ac:dyDescent="0.2">
      <c r="AK111" s="490"/>
      <c r="BD111" s="491"/>
      <c r="BE111" s="491"/>
      <c r="BF111" s="25"/>
      <c r="BG111" s="25"/>
    </row>
    <row r="112" spans="33:59" ht="12.75" x14ac:dyDescent="0.2">
      <c r="AK112" s="490"/>
      <c r="BD112" s="491"/>
      <c r="BE112" s="491"/>
      <c r="BF112" s="491"/>
      <c r="BG112" s="25"/>
    </row>
    <row r="113" spans="37:59" ht="12.75" x14ac:dyDescent="0.2">
      <c r="AK113" s="490"/>
      <c r="BD113" s="491"/>
      <c r="BE113" s="491"/>
      <c r="BF113" s="491"/>
      <c r="BG113" s="25"/>
    </row>
    <row r="114" spans="37:59" ht="12.75" x14ac:dyDescent="0.2">
      <c r="AK114" s="490"/>
      <c r="BD114" s="491"/>
      <c r="BE114" s="491"/>
      <c r="BF114" s="491"/>
      <c r="BG114" s="25"/>
    </row>
    <row r="115" spans="37:59" ht="12.75" x14ac:dyDescent="0.2">
      <c r="AK115" s="490"/>
      <c r="BD115" s="491"/>
      <c r="BE115" s="491"/>
      <c r="BF115" s="491"/>
      <c r="BG115" s="25"/>
    </row>
    <row r="116" spans="37:59" ht="12.75" x14ac:dyDescent="0.2">
      <c r="BD116" s="491"/>
      <c r="BE116" s="491"/>
      <c r="BF116" s="491"/>
      <c r="BG116" s="25"/>
    </row>
    <row r="117" spans="37:59" ht="12.75" x14ac:dyDescent="0.2">
      <c r="BD117" s="491"/>
      <c r="BE117" s="491"/>
      <c r="BF117" s="491"/>
      <c r="BG117" s="25"/>
    </row>
    <row r="118" spans="37:59" ht="12.75" x14ac:dyDescent="0.2">
      <c r="BD118" s="491"/>
      <c r="BE118" s="491"/>
      <c r="BF118" s="491"/>
      <c r="BG118" s="491"/>
    </row>
    <row r="119" spans="37:59" ht="12.75" x14ac:dyDescent="0.2">
      <c r="BD119" s="491"/>
      <c r="BE119" s="491"/>
      <c r="BF119" s="491"/>
      <c r="BG119" s="491"/>
    </row>
    <row r="120" spans="37:59" ht="12.75" x14ac:dyDescent="0.2">
      <c r="BD120" s="491"/>
      <c r="BE120" s="491"/>
      <c r="BF120" s="491"/>
      <c r="BG120" s="491"/>
    </row>
    <row r="121" spans="37:59" ht="12.75" x14ac:dyDescent="0.2">
      <c r="BD121" s="491"/>
      <c r="BE121" s="491"/>
      <c r="BF121" s="491"/>
      <c r="BG121" s="491"/>
    </row>
    <row r="122" spans="37:59" ht="12.75" x14ac:dyDescent="0.2">
      <c r="BD122" s="491"/>
      <c r="BE122" s="491"/>
      <c r="BF122" s="491"/>
      <c r="BG122" s="491"/>
    </row>
    <row r="123" spans="37:59" ht="12.75" x14ac:dyDescent="0.2">
      <c r="BD123" s="491"/>
      <c r="BE123" s="491"/>
      <c r="BF123" s="491"/>
      <c r="BG123" s="491"/>
    </row>
    <row r="124" spans="37:59" ht="12.75" x14ac:dyDescent="0.2">
      <c r="BD124" s="491"/>
      <c r="BE124" s="491"/>
      <c r="BF124" s="491"/>
      <c r="BG124" s="491"/>
    </row>
    <row r="125" spans="37:59" ht="12.75" x14ac:dyDescent="0.2">
      <c r="BD125" s="491"/>
      <c r="BE125" s="491"/>
      <c r="BF125" s="491"/>
      <c r="BG125" s="491"/>
    </row>
    <row r="126" spans="37:59" ht="12.75" x14ac:dyDescent="0.2">
      <c r="BD126" s="491"/>
      <c r="BE126" s="491"/>
      <c r="BF126" s="491"/>
      <c r="BG126" s="491"/>
    </row>
    <row r="127" spans="37:59" ht="12.75" x14ac:dyDescent="0.2">
      <c r="BD127" s="491"/>
      <c r="BE127" s="491"/>
      <c r="BF127" s="491"/>
      <c r="BG127" s="491"/>
    </row>
    <row r="128" spans="37:59" ht="12.75" x14ac:dyDescent="0.2">
      <c r="BD128" s="491"/>
      <c r="BE128" s="491"/>
      <c r="BF128" s="491"/>
      <c r="BG128" s="491"/>
    </row>
    <row r="129" spans="56:59" ht="12.75" x14ac:dyDescent="0.2">
      <c r="BD129" s="491"/>
      <c r="BE129" s="491"/>
      <c r="BF129" s="491"/>
      <c r="BG129" s="491"/>
    </row>
    <row r="130" spans="56:59" ht="12.75" x14ac:dyDescent="0.2">
      <c r="BD130" s="490"/>
      <c r="BE130" s="491"/>
      <c r="BF130" s="491"/>
      <c r="BG130" s="491"/>
    </row>
    <row r="131" spans="56:59" ht="12.75" x14ac:dyDescent="0.2">
      <c r="BD131" s="490"/>
      <c r="BE131" s="491"/>
      <c r="BF131" s="491"/>
      <c r="BG131" s="491"/>
    </row>
    <row r="132" spans="56:59" ht="12.75" x14ac:dyDescent="0.2">
      <c r="BD132" s="490"/>
      <c r="BE132" s="491"/>
      <c r="BF132" s="491"/>
      <c r="BG132" s="491"/>
    </row>
    <row r="133" spans="56:59" ht="12.75" x14ac:dyDescent="0.2">
      <c r="BD133" s="490"/>
      <c r="BE133" s="490"/>
      <c r="BF133" s="491"/>
      <c r="BG133" s="491"/>
    </row>
    <row r="134" spans="56:59" ht="12.75" x14ac:dyDescent="0.2">
      <c r="BD134" s="490"/>
      <c r="BE134" s="490"/>
      <c r="BF134" s="491"/>
      <c r="BG134" s="491"/>
    </row>
    <row r="135" spans="56:59" ht="12.75" x14ac:dyDescent="0.2">
      <c r="BD135" s="490"/>
      <c r="BE135" s="490"/>
      <c r="BF135" s="491"/>
      <c r="BG135" s="491"/>
    </row>
    <row r="136" spans="56:59" ht="12.75" x14ac:dyDescent="0.2">
      <c r="BD136" s="490"/>
      <c r="BE136" s="490"/>
      <c r="BF136" s="490"/>
      <c r="BG136" s="491"/>
    </row>
    <row r="137" spans="56:59" ht="12.75" x14ac:dyDescent="0.2">
      <c r="BD137" s="490"/>
      <c r="BE137" s="490"/>
      <c r="BF137" s="490"/>
      <c r="BG137" s="491"/>
    </row>
    <row r="138" spans="56:59" ht="12.75" x14ac:dyDescent="0.2">
      <c r="BD138" s="490"/>
      <c r="BE138" s="490"/>
      <c r="BF138" s="490"/>
      <c r="BG138" s="491"/>
    </row>
    <row r="139" spans="56:59" ht="12.75" x14ac:dyDescent="0.2">
      <c r="BD139" s="490"/>
      <c r="BE139" s="490"/>
      <c r="BF139" s="490"/>
      <c r="BG139" s="491"/>
    </row>
    <row r="140" spans="56:59" ht="12.75" x14ac:dyDescent="0.2">
      <c r="BD140" s="490"/>
      <c r="BE140" s="490"/>
      <c r="BF140" s="490"/>
      <c r="BG140" s="491"/>
    </row>
    <row r="141" spans="56:59" ht="12.75" x14ac:dyDescent="0.2">
      <c r="BD141" s="490"/>
      <c r="BE141" s="490"/>
      <c r="BF141" s="490"/>
      <c r="BG141" s="491"/>
    </row>
    <row r="142" spans="56:59" ht="12.75" x14ac:dyDescent="0.2">
      <c r="BD142" s="490"/>
      <c r="BE142" s="490"/>
      <c r="BF142" s="490"/>
      <c r="BG142" s="490"/>
    </row>
    <row r="143" spans="56:59" ht="12.75" x14ac:dyDescent="0.2">
      <c r="BD143" s="490"/>
      <c r="BE143" s="490"/>
      <c r="BF143" s="490"/>
      <c r="BG143" s="490"/>
    </row>
    <row r="144" spans="56:59" ht="12.75" x14ac:dyDescent="0.2">
      <c r="BD144" s="490"/>
      <c r="BE144" s="490"/>
      <c r="BF144" s="490"/>
      <c r="BG144" s="490"/>
    </row>
    <row r="145" spans="56:59" ht="12.75" x14ac:dyDescent="0.2">
      <c r="BD145" s="490"/>
      <c r="BE145" s="490"/>
      <c r="BF145" s="490"/>
      <c r="BG145" s="490"/>
    </row>
    <row r="146" spans="56:59" ht="12.75" x14ac:dyDescent="0.2">
      <c r="BE146" s="490"/>
      <c r="BF146" s="490"/>
      <c r="BG146" s="490"/>
    </row>
    <row r="147" spans="56:59" ht="12.75" x14ac:dyDescent="0.2">
      <c r="BE147" s="490"/>
      <c r="BF147" s="490"/>
      <c r="BG147" s="490"/>
    </row>
    <row r="148" spans="56:59" ht="12.75" x14ac:dyDescent="0.2">
      <c r="BE148" s="490"/>
      <c r="BF148" s="490"/>
      <c r="BG148" s="490"/>
    </row>
    <row r="149" spans="56:59" ht="12.75" x14ac:dyDescent="0.2">
      <c r="BF149" s="490"/>
      <c r="BG149" s="490"/>
    </row>
    <row r="150" spans="56:59" ht="12.75" x14ac:dyDescent="0.2">
      <c r="BF150" s="490"/>
      <c r="BG150" s="490"/>
    </row>
    <row r="151" spans="56:59" ht="12.75" x14ac:dyDescent="0.2">
      <c r="BF151" s="490"/>
      <c r="BG151" s="490"/>
    </row>
    <row r="152" spans="56:59" ht="12.75" x14ac:dyDescent="0.2">
      <c r="BG152" s="490"/>
    </row>
    <row r="153" spans="56:59" ht="12.75" x14ac:dyDescent="0.2">
      <c r="BG153" s="490"/>
    </row>
    <row r="154" spans="56:59" ht="12.75" x14ac:dyDescent="0.2">
      <c r="BG154" s="490"/>
    </row>
    <row r="155" spans="56:59" ht="12.75" x14ac:dyDescent="0.2">
      <c r="BG155" s="490"/>
    </row>
    <row r="156" spans="56:59" ht="12.75" x14ac:dyDescent="0.2">
      <c r="BG156" s="490"/>
    </row>
    <row r="157" spans="56:59" ht="12.75" x14ac:dyDescent="0.2">
      <c r="BG157" s="490"/>
    </row>
  </sheetData>
  <mergeCells count="2">
    <mergeCell ref="A2:A3"/>
    <mergeCell ref="A1:BK1"/>
  </mergeCells>
  <phoneticPr fontId="3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87"/>
  <sheetViews>
    <sheetView topLeftCell="AR1" workbookViewId="0">
      <selection sqref="A1:BK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72" t="s">
        <v>220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  <c r="AA1" s="972"/>
      <c r="AB1" s="972"/>
      <c r="AC1" s="972"/>
      <c r="AD1" s="972"/>
      <c r="AE1" s="972"/>
      <c r="AF1" s="972"/>
      <c r="AG1" s="972"/>
      <c r="AH1" s="972"/>
      <c r="AI1" s="972"/>
      <c r="AJ1" s="972"/>
      <c r="AK1" s="972"/>
      <c r="AL1" s="972"/>
      <c r="AM1" s="972"/>
      <c r="AN1" s="972"/>
      <c r="AO1" s="972"/>
      <c r="AP1" s="972"/>
      <c r="AQ1" s="972"/>
      <c r="AR1" s="972"/>
      <c r="AS1" s="972"/>
      <c r="AT1" s="972"/>
      <c r="AU1" s="972"/>
      <c r="AV1" s="972"/>
      <c r="AW1" s="972"/>
      <c r="AX1" s="972"/>
      <c r="AY1" s="972"/>
      <c r="AZ1" s="972"/>
      <c r="BA1" s="972"/>
      <c r="BB1" s="972"/>
      <c r="BC1" s="972"/>
      <c r="BD1" s="972"/>
      <c r="BE1" s="972"/>
      <c r="BF1" s="972"/>
      <c r="BG1" s="972"/>
      <c r="BH1" s="972"/>
      <c r="BI1" s="972"/>
      <c r="BJ1" s="972"/>
      <c r="BK1" s="972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23" t="s">
        <v>362</v>
      </c>
      <c r="BJ2" s="723" t="s">
        <v>363</v>
      </c>
      <c r="BK2" s="921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24" t="s">
        <v>1</v>
      </c>
      <c r="BJ3" s="724" t="s">
        <v>1</v>
      </c>
      <c r="BK3" s="922" t="s">
        <v>1</v>
      </c>
    </row>
    <row r="4" spans="1:63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  <c r="BG4" s="718"/>
      <c r="BH4" s="718"/>
      <c r="BI4" s="724"/>
      <c r="BJ4" s="724"/>
      <c r="BK4" s="922"/>
    </row>
    <row r="5" spans="1:63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  <c r="BG5" s="719">
        <v>739.56137189500816</v>
      </c>
      <c r="BH5" s="725">
        <v>755.60897011515294</v>
      </c>
      <c r="BI5" s="725">
        <v>704.32879882974692</v>
      </c>
      <c r="BJ5" s="725">
        <v>798.98929353954532</v>
      </c>
      <c r="BK5" s="919">
        <v>715.71265798196885</v>
      </c>
    </row>
    <row r="6" spans="1:63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  <c r="BG6" s="720">
        <v>380.27383694087519</v>
      </c>
      <c r="BH6" s="726">
        <v>378.23895396770058</v>
      </c>
      <c r="BI6" s="726">
        <v>394.37193782844781</v>
      </c>
      <c r="BJ6" s="726">
        <v>448.46243998189243</v>
      </c>
      <c r="BK6" s="917">
        <v>377.59321474243831</v>
      </c>
    </row>
    <row r="7" spans="1:63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  <c r="BG7" s="720">
        <v>359.28753495413366</v>
      </c>
      <c r="BH7" s="726">
        <v>377.37001614745196</v>
      </c>
      <c r="BI7" s="726">
        <v>309.95686100129967</v>
      </c>
      <c r="BJ7" s="726">
        <v>350.52685355765351</v>
      </c>
      <c r="BK7" s="917">
        <v>338.11944323953088</v>
      </c>
    </row>
    <row r="8" spans="1:63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6"/>
      <c r="BI8" s="726"/>
      <c r="BJ8" s="726"/>
      <c r="BK8" s="917"/>
    </row>
    <row r="9" spans="1:63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28">
        <v>3.1</v>
      </c>
      <c r="BH9" s="728">
        <v>3.2</v>
      </c>
      <c r="BI9" s="728">
        <v>3</v>
      </c>
      <c r="BJ9" s="728">
        <v>3.3</v>
      </c>
      <c r="BK9" s="728">
        <v>2.9</v>
      </c>
    </row>
    <row r="10" spans="1:63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727">
        <v>3.5</v>
      </c>
      <c r="BH10" s="727">
        <v>3.5</v>
      </c>
      <c r="BI10" s="727">
        <v>3.6</v>
      </c>
      <c r="BJ10" s="727">
        <v>4.0999999999999996</v>
      </c>
      <c r="BK10" s="920">
        <v>3.4</v>
      </c>
    </row>
    <row r="11" spans="1:63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727">
        <v>2.8</v>
      </c>
      <c r="BH11" s="727">
        <v>2.9</v>
      </c>
      <c r="BI11" s="727">
        <v>2.4</v>
      </c>
      <c r="BJ11" s="727">
        <v>2.7</v>
      </c>
      <c r="BK11" s="920">
        <v>2.6</v>
      </c>
    </row>
    <row r="12" spans="1:63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727"/>
      <c r="BH12" s="727"/>
      <c r="BI12" s="727"/>
      <c r="BJ12" s="727"/>
      <c r="BK12" s="920"/>
    </row>
    <row r="13" spans="1:63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28">
        <v>4.8</v>
      </c>
      <c r="BH13" s="728">
        <v>4.8</v>
      </c>
      <c r="BI13" s="728">
        <v>4.4000000000000004</v>
      </c>
      <c r="BJ13" s="728">
        <v>4.9000000000000004</v>
      </c>
      <c r="BK13" s="728">
        <v>4.4000000000000004</v>
      </c>
    </row>
    <row r="14" spans="1:63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727">
        <v>5.5</v>
      </c>
      <c r="BH14" s="727">
        <v>5.5</v>
      </c>
      <c r="BI14" s="727">
        <v>5.7</v>
      </c>
      <c r="BJ14" s="727">
        <v>6.3</v>
      </c>
      <c r="BK14" s="920">
        <v>5.3</v>
      </c>
    </row>
    <row r="15" spans="1:63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727">
        <v>4.2</v>
      </c>
      <c r="BH15" s="727">
        <v>4.3</v>
      </c>
      <c r="BI15" s="727">
        <v>3.5</v>
      </c>
      <c r="BJ15" s="727">
        <v>3.9</v>
      </c>
      <c r="BK15" s="920">
        <v>3.7</v>
      </c>
    </row>
    <row r="16" spans="1:63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727"/>
      <c r="BH16" s="727"/>
      <c r="BI16" s="727"/>
      <c r="BJ16" s="727"/>
      <c r="BK16" s="920"/>
    </row>
    <row r="17" spans="1:63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25">
        <v>739.56137189500816</v>
      </c>
      <c r="BH17" s="725">
        <v>755.60897011515294</v>
      </c>
      <c r="BI17" s="725">
        <v>704.32879882974692</v>
      </c>
      <c r="BJ17" s="725">
        <v>798.98929353954532</v>
      </c>
      <c r="BK17" s="728">
        <v>715.71265798196885</v>
      </c>
    </row>
    <row r="18" spans="1:63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726">
        <v>15.804934603764496</v>
      </c>
      <c r="BH18" s="726">
        <v>18.280510795840652</v>
      </c>
      <c r="BI18" s="726">
        <v>19.344442863080566</v>
      </c>
      <c r="BJ18" s="726">
        <v>33.054137028059102</v>
      </c>
      <c r="BK18" s="920">
        <v>21.022159215721835</v>
      </c>
    </row>
    <row r="19" spans="1:63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  <c r="BG19" s="726">
        <v>8.5508455164985921</v>
      </c>
      <c r="BH19" s="726">
        <v>16.410609471942216</v>
      </c>
      <c r="BI19" s="726">
        <v>1.4745650570427113</v>
      </c>
      <c r="BJ19" s="726">
        <v>0.54410085919892892</v>
      </c>
      <c r="BK19" s="920">
        <v>0.72467208325053467</v>
      </c>
    </row>
    <row r="20" spans="1:63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  <c r="BG20" s="726">
        <v>26.029797102843258</v>
      </c>
      <c r="BH20" s="726">
        <v>34.692878499718127</v>
      </c>
      <c r="BI20" s="726">
        <v>23.114548639481285</v>
      </c>
      <c r="BJ20" s="726">
        <v>37.780400658082677</v>
      </c>
      <c r="BK20" s="920">
        <v>33.734945224199087</v>
      </c>
    </row>
    <row r="21" spans="1:63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  <c r="BG21" s="726" t="s">
        <v>298</v>
      </c>
      <c r="BH21" s="726">
        <v>1.330273264093595</v>
      </c>
      <c r="BI21" s="726"/>
      <c r="BJ21" s="726"/>
      <c r="BK21" s="917">
        <v>0.87298260520770732</v>
      </c>
    </row>
    <row r="22" spans="1:63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  <c r="BG22" s="726">
        <v>86.096284993895296</v>
      </c>
      <c r="BH22" s="726">
        <v>92.61905328700874</v>
      </c>
      <c r="BI22" s="726">
        <v>74.199834198135619</v>
      </c>
      <c r="BJ22" s="726">
        <v>105.04128109264651</v>
      </c>
      <c r="BK22" s="917">
        <v>107.28543320370157</v>
      </c>
    </row>
    <row r="23" spans="1:63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  <c r="BG23" s="720">
        <v>137.05945258874672</v>
      </c>
      <c r="BH23" s="726">
        <v>130.35661971922204</v>
      </c>
      <c r="BI23" s="726">
        <v>120.28136396298873</v>
      </c>
      <c r="BJ23" s="726">
        <v>112.53208920796223</v>
      </c>
      <c r="BK23" s="917">
        <v>106.04704764069824</v>
      </c>
    </row>
    <row r="24" spans="1:63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  <c r="BG24" s="720">
        <v>24.861324618948618</v>
      </c>
      <c r="BH24" s="726">
        <v>23.010103509023576</v>
      </c>
      <c r="BI24" s="726">
        <v>18.450719263234191</v>
      </c>
      <c r="BJ24" s="726">
        <v>19.518975932254072</v>
      </c>
      <c r="BK24" s="917">
        <v>13.77618928203337</v>
      </c>
    </row>
    <row r="25" spans="1:63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  <c r="BG25" s="720">
        <v>74.154901085518631</v>
      </c>
      <c r="BH25" s="726">
        <v>66.52831851355154</v>
      </c>
      <c r="BI25" s="726">
        <v>75.229402833640037</v>
      </c>
      <c r="BJ25" s="726">
        <v>100.11190890857024</v>
      </c>
      <c r="BK25" s="917">
        <v>74.161449853530598</v>
      </c>
    </row>
    <row r="26" spans="1:63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  <c r="BG26" s="720">
        <v>165.17187483767762</v>
      </c>
      <c r="BH26" s="726">
        <v>181.54634887725751</v>
      </c>
      <c r="BI26" s="726">
        <v>181.66193827430754</v>
      </c>
      <c r="BJ26" s="726">
        <v>196.03998245322697</v>
      </c>
      <c r="BK26" s="917">
        <v>171.22930906515649</v>
      </c>
    </row>
    <row r="27" spans="1:63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  <c r="BG27" s="720">
        <v>201.83195654711582</v>
      </c>
      <c r="BH27" s="726">
        <v>190.83425417749504</v>
      </c>
      <c r="BI27" s="726">
        <v>190.57198373783706</v>
      </c>
      <c r="BJ27" s="726">
        <v>194.03207156163381</v>
      </c>
      <c r="BK27" s="917">
        <v>186.85846980846995</v>
      </c>
    </row>
    <row r="28" spans="1:63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  <c r="BG28" s="720" t="s">
        <v>298</v>
      </c>
      <c r="BH28" s="726"/>
      <c r="BI28" s="726"/>
      <c r="BJ28" s="726">
        <v>0.33434583791107836</v>
      </c>
      <c r="BK28" s="917"/>
    </row>
    <row r="29" spans="1:63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  <c r="BG29" s="720"/>
      <c r="BH29" s="726"/>
      <c r="BI29" s="726"/>
      <c r="BJ29" s="726"/>
      <c r="BK29" s="917"/>
    </row>
    <row r="30" spans="1:63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  <c r="BG30" s="719">
        <v>739.56137189500816</v>
      </c>
      <c r="BH30" s="725">
        <v>755.60897011515294</v>
      </c>
      <c r="BI30" s="725">
        <v>704.32879882974692</v>
      </c>
      <c r="BJ30" s="725">
        <v>798.98929353954532</v>
      </c>
      <c r="BK30" s="919">
        <v>715.71265798196885</v>
      </c>
    </row>
    <row r="31" spans="1:63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  <c r="BG31" s="726">
        <v>14.510302405460996</v>
      </c>
      <c r="BH31" s="726">
        <v>28.000219947062455</v>
      </c>
      <c r="BI31" s="726">
        <v>20.37308703443804</v>
      </c>
      <c r="BJ31" s="726">
        <v>14.573449436855356</v>
      </c>
      <c r="BK31" s="917">
        <v>5.7644596188352812</v>
      </c>
    </row>
    <row r="32" spans="1:63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  <c r="BG32" s="726">
        <v>12.159423000207319</v>
      </c>
      <c r="BH32" s="726">
        <v>15.704568374691139</v>
      </c>
      <c r="BI32" s="726">
        <v>6.0801758974736355</v>
      </c>
      <c r="BJ32" s="726">
        <v>15.256034794967741</v>
      </c>
      <c r="BK32" s="917">
        <v>6.395153922641585</v>
      </c>
    </row>
    <row r="33" spans="1:63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  <c r="BG33" s="726">
        <v>32.245941155043575</v>
      </c>
      <c r="BH33" s="726">
        <v>34.789656085751666</v>
      </c>
      <c r="BI33" s="726">
        <v>36.283115014111161</v>
      </c>
      <c r="BJ33" s="726">
        <v>43.790844659179974</v>
      </c>
      <c r="BK33" s="917">
        <v>35.358372819082305</v>
      </c>
    </row>
    <row r="34" spans="1:63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  <c r="BG34" s="726">
        <v>12.680583495964983</v>
      </c>
      <c r="BH34" s="726">
        <v>20.081007994982642</v>
      </c>
      <c r="BI34" s="726">
        <v>22.070184806117211</v>
      </c>
      <c r="BJ34" s="726">
        <v>27.489254739757357</v>
      </c>
      <c r="BK34" s="917">
        <v>15.833400420484944</v>
      </c>
    </row>
    <row r="35" spans="1:63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  <c r="BG35" s="726">
        <v>97.820279621524278</v>
      </c>
      <c r="BH35" s="726">
        <v>94.804282299181082</v>
      </c>
      <c r="BI35" s="726">
        <v>97.421880123669723</v>
      </c>
      <c r="BJ35" s="726">
        <v>101.60800427729879</v>
      </c>
      <c r="BK35" s="917">
        <v>89.751578506413267</v>
      </c>
    </row>
    <row r="36" spans="1:63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  <c r="BG36" s="726">
        <v>1.3356791208944003</v>
      </c>
      <c r="BH36" s="726">
        <v>0.56555537677577494</v>
      </c>
      <c r="BI36" s="726">
        <v>2.999766901837817</v>
      </c>
      <c r="BJ36" s="726">
        <v>4.1483259296624313</v>
      </c>
      <c r="BK36" s="917">
        <v>2.2912999705031147</v>
      </c>
    </row>
    <row r="37" spans="1:63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  <c r="BG37" s="726">
        <v>96.391312316915759</v>
      </c>
      <c r="BH37" s="726">
        <v>105.41196110188947</v>
      </c>
      <c r="BI37" s="726">
        <v>74.417606088225085</v>
      </c>
      <c r="BJ37" s="726">
        <v>86.311537005986494</v>
      </c>
      <c r="BK37" s="917">
        <v>99.782900186737351</v>
      </c>
    </row>
    <row r="38" spans="1:63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  <c r="BG38" s="726">
        <v>24.904552242127405</v>
      </c>
      <c r="BH38" s="726">
        <v>20.658035259529495</v>
      </c>
      <c r="BI38" s="726">
        <v>13.191430866286822</v>
      </c>
      <c r="BJ38" s="726">
        <v>21.746663868930828</v>
      </c>
      <c r="BK38" s="917">
        <v>21.260472810827583</v>
      </c>
    </row>
    <row r="39" spans="1:63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  <c r="BG39" s="726">
        <v>312.05855361039755</v>
      </c>
      <c r="BH39" s="726">
        <v>313.64772610591797</v>
      </c>
      <c r="BI39" s="726">
        <v>296.04441829357251</v>
      </c>
      <c r="BJ39" s="726">
        <v>339.56681382901348</v>
      </c>
      <c r="BK39" s="917">
        <v>314.64398915896373</v>
      </c>
    </row>
    <row r="40" spans="1:63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  <c r="BG40" s="726">
        <v>135.45474492647276</v>
      </c>
      <c r="BH40" s="796">
        <v>121.94595756937093</v>
      </c>
      <c r="BI40" s="796">
        <v>135.44713380401564</v>
      </c>
      <c r="BJ40" s="350">
        <v>144.4983649978933</v>
      </c>
      <c r="BK40" s="918">
        <v>124.63103056748035</v>
      </c>
    </row>
    <row r="41" spans="1:63" ht="12.75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  <c r="BG41" s="350" t="s">
        <v>298</v>
      </c>
      <c r="BH41" s="803"/>
      <c r="BI41" s="802"/>
      <c r="BJ41" s="526"/>
      <c r="BK41" s="923"/>
    </row>
    <row r="42" spans="1:63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63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63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63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63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63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6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75" x14ac:dyDescent="0.2">
      <c r="AC67" s="25"/>
      <c r="AD67" s="25"/>
      <c r="AF67" s="490"/>
      <c r="AK67" s="490"/>
      <c r="BD67" s="557"/>
      <c r="BF67" s="557"/>
    </row>
    <row r="68" spans="1:58" ht="12.75" x14ac:dyDescent="0.2">
      <c r="AC68" s="25"/>
      <c r="AD68" s="25"/>
      <c r="AF68" s="490"/>
      <c r="AK68" s="490"/>
      <c r="BD68" s="557"/>
      <c r="BF68" s="557"/>
    </row>
    <row r="69" spans="1:58" ht="12.75" x14ac:dyDescent="0.2">
      <c r="AC69" s="25"/>
      <c r="AD69" s="25"/>
      <c r="AF69" s="490"/>
      <c r="AK69" s="490"/>
      <c r="BD69" s="557"/>
      <c r="BF69" s="557"/>
    </row>
    <row r="70" spans="1:58" ht="12.75" x14ac:dyDescent="0.2">
      <c r="AC70" s="25"/>
      <c r="AD70" s="25"/>
      <c r="AF70" s="490"/>
      <c r="AK70" s="490"/>
      <c r="BD70" s="557"/>
      <c r="BF70" s="557"/>
    </row>
    <row r="71" spans="1:58" ht="12.75" x14ac:dyDescent="0.2">
      <c r="AC71" s="25"/>
      <c r="AD71" s="25"/>
      <c r="AF71" s="490"/>
      <c r="AK71" s="490"/>
      <c r="BD71" s="557"/>
      <c r="BF71" s="557"/>
    </row>
    <row r="72" spans="1:58" ht="12.75" x14ac:dyDescent="0.2">
      <c r="AC72" s="25"/>
      <c r="AD72" s="25"/>
      <c r="AF72" s="490"/>
      <c r="AK72" s="490"/>
      <c r="BD72" s="557"/>
      <c r="BF72" s="557"/>
    </row>
    <row r="73" spans="1:58" ht="12.75" x14ac:dyDescent="0.2">
      <c r="AC73" s="25"/>
      <c r="AD73" s="25"/>
      <c r="AF73" s="490"/>
      <c r="AK73" s="490"/>
      <c r="BD73" s="557"/>
      <c r="BF73" s="557"/>
    </row>
    <row r="74" spans="1:58" ht="12.75" x14ac:dyDescent="0.2">
      <c r="AC74" s="25"/>
      <c r="AD74" s="25"/>
      <c r="AF74" s="490"/>
      <c r="AK74" s="490"/>
      <c r="BD74" s="25"/>
      <c r="BF74" s="557"/>
    </row>
    <row r="75" spans="1:58" ht="12.75" x14ac:dyDescent="0.2">
      <c r="AC75" s="25"/>
      <c r="AD75" s="25"/>
      <c r="AF75" s="490"/>
      <c r="AK75" s="490"/>
      <c r="BD75" s="25"/>
      <c r="BF75" s="557"/>
    </row>
    <row r="76" spans="1:58" ht="12.75" x14ac:dyDescent="0.2">
      <c r="AC76" s="25"/>
      <c r="AD76" s="25"/>
      <c r="AF76" s="490"/>
      <c r="AK76" s="490"/>
      <c r="BD76" s="25"/>
      <c r="BF76" s="557"/>
    </row>
    <row r="77" spans="1:58" ht="12.75" x14ac:dyDescent="0.2">
      <c r="AC77" s="25"/>
      <c r="AD77" s="25"/>
      <c r="AF77" s="490"/>
      <c r="AK77" s="490"/>
      <c r="BD77" s="25"/>
      <c r="BF77" s="557"/>
    </row>
    <row r="78" spans="1:58" ht="12.75" x14ac:dyDescent="0.2">
      <c r="AC78" s="25"/>
      <c r="AD78" s="25"/>
      <c r="AF78" s="490"/>
      <c r="AK78" s="490"/>
      <c r="BD78" s="25"/>
      <c r="BF78" s="557"/>
    </row>
    <row r="79" spans="1:58" ht="12.75" x14ac:dyDescent="0.2">
      <c r="AC79" s="25"/>
      <c r="AD79" s="25"/>
      <c r="AF79" s="490"/>
      <c r="AK79" s="490"/>
      <c r="BD79" s="25"/>
      <c r="BF79" s="557"/>
    </row>
    <row r="80" spans="1:58" ht="12.75" x14ac:dyDescent="0.2">
      <c r="AC80" s="25"/>
      <c r="AD80" s="25"/>
      <c r="AF80" s="490"/>
      <c r="AK80" s="490"/>
      <c r="BD80" s="25"/>
      <c r="BF80" s="557"/>
    </row>
    <row r="81" spans="29:58" ht="12.75" x14ac:dyDescent="0.2">
      <c r="AC81" s="25"/>
      <c r="AD81" s="25"/>
      <c r="AF81" s="490"/>
      <c r="AK81" s="490"/>
      <c r="BD81" s="25"/>
      <c r="BF81" s="557"/>
    </row>
    <row r="82" spans="29:58" ht="12.75" x14ac:dyDescent="0.2">
      <c r="AC82" s="25"/>
      <c r="AD82" s="25"/>
      <c r="AF82" s="490"/>
      <c r="AK82" s="490"/>
      <c r="BD82" s="25"/>
      <c r="BF82" s="557"/>
    </row>
    <row r="83" spans="29:58" ht="12.75" x14ac:dyDescent="0.2">
      <c r="AC83" s="25"/>
      <c r="AD83" s="25"/>
      <c r="AF83" s="490"/>
      <c r="AK83" s="490"/>
      <c r="BD83" s="25"/>
      <c r="BF83" s="557"/>
    </row>
    <row r="84" spans="29:58" ht="12.75" x14ac:dyDescent="0.2">
      <c r="AC84" s="25"/>
      <c r="AD84" s="25"/>
      <c r="AF84" s="490"/>
      <c r="AK84" s="490"/>
      <c r="BD84" s="25"/>
      <c r="BF84" s="557"/>
    </row>
    <row r="85" spans="29:58" ht="12.75" x14ac:dyDescent="0.2">
      <c r="AC85" s="25"/>
      <c r="AD85" s="25"/>
      <c r="AF85" s="490"/>
      <c r="AK85" s="490"/>
      <c r="BD85" s="25"/>
      <c r="BF85" s="557"/>
    </row>
    <row r="86" spans="29:58" ht="12.75" x14ac:dyDescent="0.2">
      <c r="AC86" s="6"/>
      <c r="AD86" s="25"/>
      <c r="AF86" s="490"/>
      <c r="AK86" s="490"/>
      <c r="BD86" s="25"/>
      <c r="BF86" s="557"/>
    </row>
    <row r="87" spans="29:58" ht="12.75" x14ac:dyDescent="0.2">
      <c r="AD87" s="25"/>
      <c r="AF87" s="490"/>
      <c r="AK87" s="490"/>
      <c r="BD87" s="25"/>
      <c r="BF87" s="557"/>
    </row>
    <row r="88" spans="29:58" ht="12.75" x14ac:dyDescent="0.2">
      <c r="AD88" s="25"/>
      <c r="AF88" s="490"/>
      <c r="AK88" s="490"/>
      <c r="BD88" s="25"/>
      <c r="BF88" s="557"/>
    </row>
    <row r="89" spans="29:58" ht="12.75" x14ac:dyDescent="0.2">
      <c r="AD89" s="25"/>
      <c r="AF89" s="490"/>
      <c r="AK89" s="490"/>
      <c r="BD89" s="25"/>
      <c r="BF89" s="557"/>
    </row>
    <row r="90" spans="29:58" ht="12.75" x14ac:dyDescent="0.2">
      <c r="AD90" s="25"/>
      <c r="AF90" s="490"/>
      <c r="AK90" s="490"/>
      <c r="BD90" s="25"/>
      <c r="BF90" s="557"/>
    </row>
    <row r="91" spans="29:58" ht="12.75" x14ac:dyDescent="0.2">
      <c r="AD91" s="6"/>
      <c r="AF91" s="490"/>
      <c r="AK91" s="490"/>
      <c r="BD91" s="25"/>
      <c r="BF91" s="25"/>
    </row>
    <row r="92" spans="29:58" ht="12.75" x14ac:dyDescent="0.2">
      <c r="AF92" s="490"/>
      <c r="AK92" s="490"/>
      <c r="BD92" s="25"/>
      <c r="BF92" s="25"/>
    </row>
    <row r="93" spans="29:58" ht="12.75" x14ac:dyDescent="0.2">
      <c r="AF93" s="490"/>
      <c r="AK93" s="490"/>
      <c r="BD93" s="25"/>
      <c r="BF93" s="25"/>
    </row>
    <row r="94" spans="29:58" ht="12.75" x14ac:dyDescent="0.2">
      <c r="AF94" s="490"/>
      <c r="AK94" s="490"/>
      <c r="BD94" s="25"/>
      <c r="BF94" s="25"/>
    </row>
    <row r="95" spans="29:58" ht="12.75" x14ac:dyDescent="0.2">
      <c r="AF95" s="490"/>
      <c r="AK95" s="490"/>
      <c r="BD95" s="25"/>
      <c r="BF95" s="25"/>
    </row>
    <row r="96" spans="29:58" ht="12.75" x14ac:dyDescent="0.2">
      <c r="AF96" s="490"/>
      <c r="AK96" s="490"/>
      <c r="BD96" s="25"/>
      <c r="BF96" s="25"/>
    </row>
    <row r="97" spans="32:58" ht="12.75" x14ac:dyDescent="0.2">
      <c r="AF97" s="490"/>
      <c r="AK97" s="490"/>
      <c r="BD97" s="25"/>
      <c r="BF97" s="25"/>
    </row>
    <row r="98" spans="32:58" ht="12.75" x14ac:dyDescent="0.2">
      <c r="AF98" s="490"/>
      <c r="AK98" s="490"/>
      <c r="BD98" s="25"/>
      <c r="BF98" s="25"/>
    </row>
    <row r="99" spans="32:58" ht="12.75" x14ac:dyDescent="0.2">
      <c r="AF99" s="490"/>
      <c r="AK99" s="490"/>
      <c r="BD99" s="25"/>
      <c r="BF99" s="25"/>
    </row>
    <row r="100" spans="32:58" ht="12.75" x14ac:dyDescent="0.2">
      <c r="AF100" s="490"/>
      <c r="AK100" s="490"/>
      <c r="BD100" s="25"/>
      <c r="BF100" s="25"/>
    </row>
    <row r="101" spans="32:58" ht="12.75" x14ac:dyDescent="0.2">
      <c r="AF101" s="490"/>
      <c r="AK101" s="490"/>
      <c r="BD101" s="25"/>
      <c r="BF101" s="25"/>
    </row>
    <row r="102" spans="32:58" ht="12.75" x14ac:dyDescent="0.2">
      <c r="AF102" s="543"/>
      <c r="AK102" s="490"/>
      <c r="BD102" s="25"/>
      <c r="BF102" s="25"/>
    </row>
    <row r="103" spans="32:58" ht="12.75" x14ac:dyDescent="0.2">
      <c r="AK103" s="490"/>
      <c r="BD103" s="25"/>
      <c r="BF103" s="25"/>
    </row>
    <row r="104" spans="32:58" ht="12.75" x14ac:dyDescent="0.2">
      <c r="AK104" s="490"/>
      <c r="BD104" s="25"/>
      <c r="BF104" s="25"/>
    </row>
    <row r="105" spans="32:58" ht="12.75" x14ac:dyDescent="0.2">
      <c r="AK105" s="490"/>
      <c r="BD105" s="25"/>
      <c r="BF105" s="25"/>
    </row>
    <row r="106" spans="32:58" ht="12.75" x14ac:dyDescent="0.2">
      <c r="AK106" s="490"/>
      <c r="BD106" s="25"/>
      <c r="BF106" s="25"/>
    </row>
    <row r="107" spans="32:58" ht="12.75" x14ac:dyDescent="0.2">
      <c r="AK107" s="490"/>
      <c r="BD107" s="25"/>
      <c r="BF107" s="25"/>
    </row>
    <row r="108" spans="32:58" ht="12.75" x14ac:dyDescent="0.2">
      <c r="AK108" s="490"/>
      <c r="BD108" s="25"/>
      <c r="BF108" s="25"/>
    </row>
    <row r="109" spans="32:58" ht="12.75" x14ac:dyDescent="0.2">
      <c r="AK109" s="490"/>
      <c r="BD109" s="25"/>
      <c r="BF109" s="25"/>
    </row>
    <row r="110" spans="32:58" ht="12.75" x14ac:dyDescent="0.2">
      <c r="AK110" s="490"/>
      <c r="BD110" s="25"/>
      <c r="BF110" s="25"/>
    </row>
    <row r="111" spans="32:58" ht="12.75" x14ac:dyDescent="0.2">
      <c r="AK111" s="490"/>
      <c r="BD111" s="25"/>
      <c r="BF111" s="25"/>
    </row>
    <row r="112" spans="32:58" ht="12.75" x14ac:dyDescent="0.2">
      <c r="AK112" s="490"/>
      <c r="BD112" s="25"/>
      <c r="BF112" s="25"/>
    </row>
    <row r="113" spans="37:58" ht="12.75" x14ac:dyDescent="0.2">
      <c r="AK113" s="490"/>
      <c r="BD113" s="557"/>
      <c r="BF113" s="25"/>
    </row>
    <row r="114" spans="37:58" ht="12.75" x14ac:dyDescent="0.2">
      <c r="AK114" s="490"/>
      <c r="BD114" s="557"/>
      <c r="BF114" s="25"/>
    </row>
    <row r="115" spans="37:58" ht="12.75" x14ac:dyDescent="0.2">
      <c r="AK115" s="490"/>
      <c r="BD115" s="557"/>
      <c r="BF115" s="25"/>
    </row>
    <row r="116" spans="37:58" ht="12.75" x14ac:dyDescent="0.2">
      <c r="AK116" s="490"/>
      <c r="BD116" s="557"/>
      <c r="BF116" s="25"/>
    </row>
    <row r="117" spans="37:58" ht="12.75" x14ac:dyDescent="0.2">
      <c r="AK117" s="490"/>
      <c r="BD117" s="557"/>
      <c r="BF117" s="25"/>
    </row>
    <row r="118" spans="37:58" ht="12.75" x14ac:dyDescent="0.2">
      <c r="AK118" s="490"/>
      <c r="BD118" s="490"/>
      <c r="BF118" s="25"/>
    </row>
    <row r="119" spans="37:58" ht="12.75" x14ac:dyDescent="0.2">
      <c r="AK119" s="490"/>
      <c r="BD119" s="490"/>
      <c r="BF119" s="25"/>
    </row>
    <row r="120" spans="37:58" ht="12.75" x14ac:dyDescent="0.2">
      <c r="AK120" s="490"/>
      <c r="BD120" s="490"/>
      <c r="BF120" s="25"/>
    </row>
    <row r="121" spans="37:58" ht="12.75" x14ac:dyDescent="0.2">
      <c r="AK121" s="490"/>
      <c r="BD121" s="490"/>
      <c r="BF121" s="25"/>
    </row>
    <row r="122" spans="37:58" ht="12.75" x14ac:dyDescent="0.2">
      <c r="AK122" s="490"/>
      <c r="BD122" s="490"/>
      <c r="BF122" s="25"/>
    </row>
    <row r="123" spans="37:58" ht="12.75" x14ac:dyDescent="0.2">
      <c r="AK123" s="490"/>
      <c r="BD123" s="490"/>
      <c r="BF123" s="25"/>
    </row>
    <row r="124" spans="37:58" ht="12.75" x14ac:dyDescent="0.2">
      <c r="AK124" s="490"/>
      <c r="BD124" s="490"/>
      <c r="BF124" s="25"/>
    </row>
    <row r="125" spans="37:58" ht="12.75" x14ac:dyDescent="0.2">
      <c r="AK125" s="490"/>
      <c r="BD125" s="490"/>
      <c r="BF125" s="25"/>
    </row>
    <row r="126" spans="37:58" ht="12.75" x14ac:dyDescent="0.2">
      <c r="AK126" s="490"/>
      <c r="BD126" s="490"/>
      <c r="BF126" s="25"/>
    </row>
    <row r="127" spans="37:58" ht="12.75" x14ac:dyDescent="0.2">
      <c r="AK127" s="490"/>
      <c r="BD127" s="490"/>
      <c r="BF127" s="25"/>
    </row>
    <row r="128" spans="37:58" ht="12.75" x14ac:dyDescent="0.2">
      <c r="AK128" s="490"/>
      <c r="BD128" s="490"/>
      <c r="BF128" s="25"/>
    </row>
    <row r="129" spans="37:58" ht="12.75" x14ac:dyDescent="0.2">
      <c r="AK129" s="490"/>
      <c r="BD129" s="490"/>
      <c r="BF129" s="25"/>
    </row>
    <row r="130" spans="37:58" ht="12.75" x14ac:dyDescent="0.2">
      <c r="AK130" s="490"/>
      <c r="BD130" s="490"/>
      <c r="BF130" s="557"/>
    </row>
    <row r="131" spans="37:58" ht="12.75" x14ac:dyDescent="0.2">
      <c r="AK131" s="490"/>
      <c r="BD131" s="490"/>
      <c r="BF131" s="557"/>
    </row>
    <row r="132" spans="37:58" ht="12.75" x14ac:dyDescent="0.2">
      <c r="AK132" s="543"/>
      <c r="BD132" s="490"/>
      <c r="BF132" s="557"/>
    </row>
    <row r="133" spans="37:58" ht="12.75" x14ac:dyDescent="0.2">
      <c r="BD133" s="490"/>
      <c r="BF133" s="557"/>
    </row>
    <row r="134" spans="37:58" ht="12.75" x14ac:dyDescent="0.2">
      <c r="BD134" s="490"/>
      <c r="BF134" s="557"/>
    </row>
    <row r="135" spans="37:58" ht="12.75" x14ac:dyDescent="0.2">
      <c r="BD135" s="490"/>
      <c r="BF135" s="490"/>
    </row>
    <row r="136" spans="37:58" ht="12.75" x14ac:dyDescent="0.2">
      <c r="BD136" s="490"/>
      <c r="BF136" s="490"/>
    </row>
    <row r="137" spans="37:58" ht="12.75" x14ac:dyDescent="0.2">
      <c r="BD137" s="490"/>
      <c r="BF137" s="490"/>
    </row>
    <row r="138" spans="37:58" ht="12.75" x14ac:dyDescent="0.2">
      <c r="BD138" s="490"/>
      <c r="BF138" s="490"/>
    </row>
    <row r="139" spans="37:58" ht="12.75" x14ac:dyDescent="0.2">
      <c r="BD139" s="490"/>
      <c r="BF139" s="490"/>
    </row>
    <row r="140" spans="37:58" ht="12.75" x14ac:dyDescent="0.2">
      <c r="BD140" s="490"/>
      <c r="BF140" s="490"/>
    </row>
    <row r="141" spans="37:58" ht="12.75" x14ac:dyDescent="0.2">
      <c r="BD141" s="490"/>
      <c r="BF141" s="490"/>
    </row>
    <row r="142" spans="37:58" ht="12.75" x14ac:dyDescent="0.2">
      <c r="BD142" s="490"/>
      <c r="BF142" s="490"/>
    </row>
    <row r="143" spans="37:58" ht="12.75" x14ac:dyDescent="0.2">
      <c r="BD143" s="490"/>
      <c r="BF143" s="490"/>
    </row>
    <row r="144" spans="37:58" ht="12.75" x14ac:dyDescent="0.2">
      <c r="BD144" s="490"/>
      <c r="BF144" s="490"/>
    </row>
    <row r="145" spans="56:58" ht="12.75" x14ac:dyDescent="0.2">
      <c r="BD145" s="491"/>
      <c r="BF145" s="490"/>
    </row>
    <row r="146" spans="56:58" ht="12.75" x14ac:dyDescent="0.2">
      <c r="BD146" s="491"/>
      <c r="BF146" s="490"/>
    </row>
    <row r="147" spans="56:58" ht="12.75" x14ac:dyDescent="0.2">
      <c r="BD147" s="491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1"/>
    </row>
    <row r="163" spans="56:58" ht="12.75" x14ac:dyDescent="0.2">
      <c r="BD163" s="490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543"/>
      <c r="BF270" s="490"/>
    </row>
    <row r="271" spans="56:58" ht="12.75" x14ac:dyDescent="0.2">
      <c r="BF271" s="490"/>
    </row>
    <row r="272" spans="56:58" ht="12.75" x14ac:dyDescent="0.2">
      <c r="BF272" s="490"/>
    </row>
    <row r="273" spans="58:58" ht="12.75" x14ac:dyDescent="0.2">
      <c r="BF273" s="490"/>
    </row>
    <row r="274" spans="58:58" ht="12.75" x14ac:dyDescent="0.2">
      <c r="BF274" s="490"/>
    </row>
    <row r="275" spans="58:58" ht="12.75" x14ac:dyDescent="0.2">
      <c r="BF275" s="490"/>
    </row>
    <row r="276" spans="58:58" ht="12.75" x14ac:dyDescent="0.2">
      <c r="BF276" s="490"/>
    </row>
    <row r="277" spans="58:58" ht="12.75" x14ac:dyDescent="0.2">
      <c r="BF277" s="490"/>
    </row>
    <row r="278" spans="58:58" ht="12.75" x14ac:dyDescent="0.2">
      <c r="BF278" s="490"/>
    </row>
    <row r="279" spans="58:58" ht="12.75" x14ac:dyDescent="0.2">
      <c r="BF279" s="490"/>
    </row>
    <row r="280" spans="58:58" ht="12.75" x14ac:dyDescent="0.2">
      <c r="BF280" s="490"/>
    </row>
    <row r="281" spans="58:58" ht="12.75" x14ac:dyDescent="0.2">
      <c r="BF281" s="490"/>
    </row>
    <row r="282" spans="58:58" ht="12.75" x14ac:dyDescent="0.2">
      <c r="BF282" s="490"/>
    </row>
    <row r="283" spans="58:58" ht="12.75" x14ac:dyDescent="0.2">
      <c r="BF283" s="490"/>
    </row>
    <row r="284" spans="58:58" ht="12.75" x14ac:dyDescent="0.2">
      <c r="BF284" s="490"/>
    </row>
    <row r="285" spans="58:58" ht="12.75" x14ac:dyDescent="0.2">
      <c r="BF285" s="490"/>
    </row>
    <row r="286" spans="58:58" ht="12.75" x14ac:dyDescent="0.2">
      <c r="BF286" s="490"/>
    </row>
    <row r="287" spans="58:58" x14ac:dyDescent="0.2">
      <c r="BF287" s="543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71"/>
  <sheetViews>
    <sheetView topLeftCell="AR1" workbookViewId="0">
      <selection sqref="A1:BK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57" width="9.140625" style="5"/>
    <col min="58" max="58" width="9" style="656" bestFit="1" customWidth="1"/>
    <col min="59" max="16384" width="9.140625" style="5"/>
  </cols>
  <sheetData>
    <row r="1" spans="1:63" ht="26.25" customHeight="1" x14ac:dyDescent="0.2">
      <c r="A1" s="965" t="s">
        <v>221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  <c r="BG2" s="731" t="s">
        <v>360</v>
      </c>
      <c r="BH2" s="731" t="s">
        <v>361</v>
      </c>
      <c r="BI2" s="731" t="s">
        <v>362</v>
      </c>
      <c r="BJ2" s="731" t="s">
        <v>363</v>
      </c>
      <c r="BK2" s="928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  <c r="BG3" s="732" t="s">
        <v>1</v>
      </c>
      <c r="BH3" s="732" t="s">
        <v>1</v>
      </c>
      <c r="BI3" s="732" t="s">
        <v>1</v>
      </c>
      <c r="BJ3" s="732" t="s">
        <v>1</v>
      </c>
      <c r="BK3" s="925" t="s">
        <v>1</v>
      </c>
    </row>
    <row r="4" spans="1:63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  <c r="BG4" s="732"/>
      <c r="BH4" s="732"/>
      <c r="BI4" s="732"/>
      <c r="BJ4" s="732"/>
      <c r="BK4" s="925"/>
    </row>
    <row r="5" spans="1:63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  <c r="BG5" s="733">
        <v>7994.2918165590299</v>
      </c>
      <c r="BH5" s="733">
        <v>7725.1305532151628</v>
      </c>
      <c r="BI5" s="733">
        <v>7753.3825005857634</v>
      </c>
      <c r="BJ5" s="733">
        <v>7932.7491412499658</v>
      </c>
      <c r="BK5" s="930">
        <v>7921.3738748636933</v>
      </c>
    </row>
    <row r="6" spans="1:63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  <c r="BG6" s="734">
        <v>2085.7834376522615</v>
      </c>
      <c r="BH6" s="734">
        <v>2039.706174819152</v>
      </c>
      <c r="BI6" s="734">
        <v>2043.5900164990735</v>
      </c>
      <c r="BJ6" s="734">
        <v>2033.0601699944832</v>
      </c>
      <c r="BK6" s="926">
        <v>2114.4283537771275</v>
      </c>
    </row>
    <row r="7" spans="1:63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  <c r="BG7" s="734">
        <v>185.96286699524759</v>
      </c>
      <c r="BH7" s="734">
        <v>198.15462183946158</v>
      </c>
      <c r="BI7" s="734">
        <v>203.94372889806374</v>
      </c>
      <c r="BJ7" s="734">
        <v>198.21053252804586</v>
      </c>
      <c r="BK7" s="926">
        <v>237.56150080003474</v>
      </c>
    </row>
    <row r="8" spans="1:63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  <c r="BG8" s="734">
        <v>3703.3818344614965</v>
      </c>
      <c r="BH8" s="734">
        <v>3531.6176540642896</v>
      </c>
      <c r="BI8" s="734">
        <v>3528.7804891154055</v>
      </c>
      <c r="BJ8" s="734">
        <v>3646.637682568783</v>
      </c>
      <c r="BK8" s="926">
        <v>3522.2442398685016</v>
      </c>
    </row>
    <row r="9" spans="1:63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  <c r="BG9" s="734">
        <v>255.76424058018532</v>
      </c>
      <c r="BH9" s="734">
        <v>234.23952798962449</v>
      </c>
      <c r="BI9" s="734">
        <v>231.41914481496164</v>
      </c>
      <c r="BJ9" s="734">
        <v>293.03353163664383</v>
      </c>
      <c r="BK9" s="926">
        <v>288.42269123554962</v>
      </c>
    </row>
    <row r="10" spans="1:63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  <c r="BG10" s="734">
        <v>1763.3994368697845</v>
      </c>
      <c r="BH10" s="734">
        <v>1721.412574502674</v>
      </c>
      <c r="BI10" s="734">
        <v>1745.6491212582569</v>
      </c>
      <c r="BJ10" s="734">
        <v>1761.8072245219939</v>
      </c>
      <c r="BK10" s="926">
        <v>1758.717089182463</v>
      </c>
    </row>
    <row r="11" spans="1:63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  <c r="BG11" s="734"/>
      <c r="BH11" s="734"/>
      <c r="BI11" s="734"/>
      <c r="BJ11" s="734"/>
      <c r="BK11" s="926"/>
    </row>
    <row r="12" spans="1:63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  <c r="BG12" s="733">
        <v>7994.2918165590299</v>
      </c>
      <c r="BH12" s="733">
        <v>7725.1305532151628</v>
      </c>
      <c r="BI12" s="733">
        <v>7753.3825005857634</v>
      </c>
      <c r="BJ12" s="733">
        <v>7932.7491412499658</v>
      </c>
      <c r="BK12" s="930">
        <v>7921.3738748636933</v>
      </c>
    </row>
    <row r="13" spans="1:63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  <c r="BG13" s="734">
        <v>6295.0318730871359</v>
      </c>
      <c r="BH13" s="734">
        <v>5948.0105060168235</v>
      </c>
      <c r="BI13" s="734">
        <v>6072.3753294747912</v>
      </c>
      <c r="BJ13" s="734">
        <v>6121.4083743907377</v>
      </c>
      <c r="BK13" s="926">
        <v>6126.7898713448349</v>
      </c>
    </row>
    <row r="14" spans="1:63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  <c r="BG14" s="734">
        <v>1699.2599434718697</v>
      </c>
      <c r="BH14" s="734">
        <v>1777.1200471983539</v>
      </c>
      <c r="BI14" s="734">
        <v>1681.0071711109763</v>
      </c>
      <c r="BJ14" s="734">
        <v>1811.3407668592179</v>
      </c>
      <c r="BK14" s="926">
        <v>1794.5840035188417</v>
      </c>
    </row>
    <row r="15" spans="1:63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  <c r="BG15" s="734"/>
      <c r="BH15" s="734"/>
      <c r="BI15" s="734"/>
      <c r="BJ15" s="734"/>
      <c r="BK15" s="926"/>
    </row>
    <row r="16" spans="1:63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  <c r="BG16" s="733"/>
      <c r="BH16" s="733"/>
      <c r="BI16" s="733"/>
      <c r="BJ16" s="733"/>
      <c r="BK16" s="930"/>
    </row>
    <row r="17" spans="1:63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  <c r="BG17" s="735">
        <v>26.7</v>
      </c>
      <c r="BH17" s="735">
        <v>25.3</v>
      </c>
      <c r="BI17" s="735">
        <v>25.6</v>
      </c>
      <c r="BJ17" s="735">
        <v>25.4</v>
      </c>
      <c r="BK17" s="931">
        <v>25.2</v>
      </c>
    </row>
    <row r="18" spans="1:63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  <c r="BG18" s="735">
        <v>78.7</v>
      </c>
      <c r="BH18" s="735">
        <v>77</v>
      </c>
      <c r="BI18" s="735">
        <v>78.3</v>
      </c>
      <c r="BJ18" s="735">
        <v>77.2</v>
      </c>
      <c r="BK18" s="931">
        <v>77.3</v>
      </c>
    </row>
    <row r="19" spans="1:63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  <c r="BG19" s="734"/>
      <c r="BH19" s="734"/>
      <c r="BI19" s="734"/>
      <c r="BJ19" s="734"/>
      <c r="BK19" s="926"/>
    </row>
    <row r="20" spans="1:63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  <c r="BG20" s="733"/>
      <c r="BH20" s="733"/>
      <c r="BI20" s="733"/>
      <c r="BJ20" s="733"/>
      <c r="BK20" s="930"/>
    </row>
    <row r="21" spans="1:63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  <c r="BG21" s="733">
        <v>2527.5105452276871</v>
      </c>
      <c r="BH21" s="797">
        <v>2472.1003246482405</v>
      </c>
      <c r="BI21" s="733">
        <v>2478.9528902121024</v>
      </c>
      <c r="BJ21" s="733">
        <v>2524.3042341591795</v>
      </c>
      <c r="BK21" s="930">
        <v>2640.4125458127096</v>
      </c>
    </row>
    <row r="22" spans="1:63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  <c r="BG22" s="734">
        <v>58.344786952350901</v>
      </c>
      <c r="BH22" s="734">
        <v>59.83397214555773</v>
      </c>
      <c r="BI22" s="734">
        <v>57.869898373928706</v>
      </c>
      <c r="BJ22" s="734">
        <v>73.945902985917343</v>
      </c>
      <c r="BK22" s="926">
        <v>58.719957913179861</v>
      </c>
    </row>
    <row r="23" spans="1:63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  <c r="BG23" s="734">
        <v>50.599376285775783</v>
      </c>
      <c r="BH23" s="734">
        <v>61.98058201142797</v>
      </c>
      <c r="BI23" s="734">
        <v>55.890571312134803</v>
      </c>
      <c r="BJ23" s="734">
        <v>59.142168642853662</v>
      </c>
      <c r="BK23" s="926">
        <v>56.83193403884512</v>
      </c>
    </row>
    <row r="24" spans="1:63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  <c r="BG24" s="734">
        <v>138.4329690407497</v>
      </c>
      <c r="BH24" s="734">
        <v>128.54971082532182</v>
      </c>
      <c r="BI24" s="734">
        <v>125.88280277124913</v>
      </c>
      <c r="BJ24" s="734">
        <v>138.781207593734</v>
      </c>
      <c r="BK24" s="926">
        <v>136.14410794873348</v>
      </c>
    </row>
    <row r="25" spans="1:63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  <c r="BG25" s="734">
        <v>360.81991478705015</v>
      </c>
      <c r="BH25" s="734">
        <v>297.59532340353087</v>
      </c>
      <c r="BI25" s="804">
        <v>292.27207490263959</v>
      </c>
      <c r="BJ25" s="734">
        <v>302.34321215540353</v>
      </c>
      <c r="BK25" s="926">
        <v>278.8007086701441</v>
      </c>
    </row>
    <row r="26" spans="1:63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  <c r="BG26" s="734">
        <v>436.64754106174252</v>
      </c>
      <c r="BH26" s="734">
        <v>482.47845670191219</v>
      </c>
      <c r="BI26" s="734">
        <v>538.25174347703694</v>
      </c>
      <c r="BJ26" s="734">
        <v>548.28435472054059</v>
      </c>
      <c r="BK26" s="926">
        <v>568.40812585210665</v>
      </c>
    </row>
    <row r="27" spans="1:63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  <c r="BG27" s="734">
        <v>10.077651324283639</v>
      </c>
      <c r="BH27" s="734">
        <v>7.0555466132919413</v>
      </c>
      <c r="BI27" s="734">
        <v>7.6806251529084442</v>
      </c>
      <c r="BJ27" s="734">
        <v>3.1837751429627259</v>
      </c>
      <c r="BK27" s="926">
        <v>7.0208729560617966</v>
      </c>
    </row>
    <row r="28" spans="1:63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  <c r="BG28" s="734">
        <v>372.21473949368351</v>
      </c>
      <c r="BH28" s="734">
        <v>358.22002381753055</v>
      </c>
      <c r="BI28" s="734">
        <v>334.12594295111046</v>
      </c>
      <c r="BJ28" s="734">
        <v>362.74969180760411</v>
      </c>
      <c r="BK28" s="926">
        <v>371.70980610925568</v>
      </c>
    </row>
    <row r="29" spans="1:63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  <c r="BG29" s="734">
        <v>144.77294947533423</v>
      </c>
      <c r="BH29" s="734">
        <v>159.30169564952058</v>
      </c>
      <c r="BI29" s="734">
        <v>162.32835889837909</v>
      </c>
      <c r="BJ29" s="804">
        <v>162.53138242572373</v>
      </c>
      <c r="BK29" s="926">
        <v>171.74582278250139</v>
      </c>
    </row>
    <row r="30" spans="1:63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  <c r="BG30" s="734">
        <v>807.47491856349052</v>
      </c>
      <c r="BH30" s="734">
        <v>753.63201839132137</v>
      </c>
      <c r="BI30" s="734">
        <v>741.99263131372743</v>
      </c>
      <c r="BJ30" s="734">
        <v>724.30620562058289</v>
      </c>
      <c r="BK30" s="926">
        <v>835.85565585009181</v>
      </c>
    </row>
    <row r="31" spans="1:63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  <c r="BG31" s="734">
        <v>146.73690091575813</v>
      </c>
      <c r="BH31" s="734">
        <v>163.45299508882613</v>
      </c>
      <c r="BI31" s="734">
        <v>161.14778278791073</v>
      </c>
      <c r="BJ31" s="734">
        <v>145.9952717354291</v>
      </c>
      <c r="BK31" s="926">
        <v>154.65644082799452</v>
      </c>
    </row>
    <row r="32" spans="1:63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  <c r="BG32" s="734">
        <v>1.3887973274744037</v>
      </c>
      <c r="BH32" s="734"/>
      <c r="BI32" s="734">
        <v>1.5104582710770633</v>
      </c>
      <c r="BJ32" s="734">
        <v>3.0410613284231469</v>
      </c>
      <c r="BK32" s="926">
        <v>0.51911286380300492</v>
      </c>
    </row>
    <row r="33" spans="1:63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  <c r="BG33" s="734"/>
      <c r="BH33" s="734"/>
      <c r="BI33" s="734"/>
      <c r="BJ33" s="734"/>
      <c r="BK33" s="932"/>
    </row>
    <row r="34" spans="1:63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  <c r="BG34" s="733">
        <v>2527.5105452276871</v>
      </c>
      <c r="BH34" s="733">
        <v>2472.1003246482405</v>
      </c>
      <c r="BI34" s="733">
        <v>2478.9528902121024</v>
      </c>
      <c r="BJ34" s="733">
        <v>2524.3042341591795</v>
      </c>
      <c r="BK34" s="929">
        <v>2640.4125458127096</v>
      </c>
    </row>
    <row r="35" spans="1:63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  <c r="BG35" s="734">
        <v>150.78625921555815</v>
      </c>
      <c r="BH35" s="734">
        <v>126.79153737376603</v>
      </c>
      <c r="BI35" s="734">
        <v>132.06577938896089</v>
      </c>
      <c r="BJ35" s="734">
        <v>144.33660145929636</v>
      </c>
      <c r="BK35" s="926">
        <v>161.75303784747504</v>
      </c>
    </row>
    <row r="36" spans="1:63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  <c r="BG36" s="734">
        <v>52.315438642555506</v>
      </c>
      <c r="BH36" s="734">
        <v>46.272317941622973</v>
      </c>
      <c r="BI36" s="734">
        <v>44.90206809673731</v>
      </c>
      <c r="BJ36" s="734">
        <v>42.766428649244638</v>
      </c>
      <c r="BK36" s="926">
        <v>37.031629520930551</v>
      </c>
    </row>
    <row r="37" spans="1:63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  <c r="BG37" s="734">
        <v>219.08952287316572</v>
      </c>
      <c r="BH37" s="734">
        <v>238.39803740066012</v>
      </c>
      <c r="BI37" s="734">
        <v>224.3788540146156</v>
      </c>
      <c r="BJ37" s="734">
        <v>227.70475113131741</v>
      </c>
      <c r="BK37" s="926">
        <v>255.11295774153243</v>
      </c>
    </row>
    <row r="38" spans="1:63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  <c r="BG38" s="734">
        <v>22.6506398026903</v>
      </c>
      <c r="BH38" s="734">
        <v>20.48921688376079</v>
      </c>
      <c r="BI38" s="734">
        <v>23.002990060768358</v>
      </c>
      <c r="BJ38" s="734">
        <v>11.166421862671699</v>
      </c>
      <c r="BK38" s="926">
        <v>12.609225668691003</v>
      </c>
    </row>
    <row r="39" spans="1:63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  <c r="BG39" s="734">
        <v>356.55806039423345</v>
      </c>
      <c r="BH39" s="734">
        <v>352.36024424654295</v>
      </c>
      <c r="BI39" s="734">
        <v>344.19481267885186</v>
      </c>
      <c r="BJ39" s="734">
        <v>367.57001069081923</v>
      </c>
      <c r="BK39" s="926">
        <v>389.67045080329865</v>
      </c>
    </row>
    <row r="40" spans="1:63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  <c r="BG40" s="734">
        <v>502.09949293221229</v>
      </c>
      <c r="BH40" s="734">
        <v>494.84069372951348</v>
      </c>
      <c r="BI40" s="734">
        <v>506.65058287882169</v>
      </c>
      <c r="BJ40" s="734">
        <v>515.63064997636775</v>
      </c>
      <c r="BK40" s="926">
        <v>541.67010112915955</v>
      </c>
    </row>
    <row r="41" spans="1:63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  <c r="BG41" s="734">
        <v>143.54329350727591</v>
      </c>
      <c r="BH41" s="734">
        <v>117.13919683211458</v>
      </c>
      <c r="BI41" s="734">
        <v>127.51932229210848</v>
      </c>
      <c r="BJ41" s="734">
        <v>132.67595552227604</v>
      </c>
      <c r="BK41" s="926">
        <v>165.19632349115986</v>
      </c>
    </row>
    <row r="42" spans="1:63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  <c r="BG42" s="734">
        <v>390.70439088635214</v>
      </c>
      <c r="BH42" s="734">
        <v>330.45765070605194</v>
      </c>
      <c r="BI42" s="734">
        <v>309.97520739889842</v>
      </c>
      <c r="BJ42" s="734">
        <v>362.31235360388899</v>
      </c>
      <c r="BK42" s="926">
        <v>322.07244845228149</v>
      </c>
    </row>
    <row r="43" spans="1:63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  <c r="BG43" s="734">
        <v>460.71398885097068</v>
      </c>
      <c r="BH43" s="734">
        <v>492.96563777028439</v>
      </c>
      <c r="BI43" s="734">
        <v>534.97833307638643</v>
      </c>
      <c r="BJ43" s="734">
        <v>500.89247939292704</v>
      </c>
      <c r="BK43" s="926">
        <v>533.64976636046003</v>
      </c>
    </row>
    <row r="44" spans="1:63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  <c r="BG44" s="734">
        <v>227.7939277979649</v>
      </c>
      <c r="BH44" s="734">
        <v>250.1281014351367</v>
      </c>
      <c r="BI44" s="734">
        <v>229.42715534982545</v>
      </c>
      <c r="BJ44" s="734">
        <v>212.67118975974515</v>
      </c>
      <c r="BK44" s="926">
        <v>221.12749193392409</v>
      </c>
    </row>
    <row r="45" spans="1:63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  <c r="BG45" s="736">
        <v>1.2555303247149505</v>
      </c>
      <c r="BH45" s="736">
        <v>2.2576903287858765</v>
      </c>
      <c r="BI45" s="736">
        <v>1.857784976127461</v>
      </c>
      <c r="BJ45" s="736">
        <v>6.5773921106196536</v>
      </c>
      <c r="BK45" s="927">
        <v>0.51911286380300492</v>
      </c>
    </row>
    <row r="46" spans="1:63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63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63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75" x14ac:dyDescent="0.2">
      <c r="AC65" s="25"/>
      <c r="AD65" s="25"/>
      <c r="AF65" s="490"/>
      <c r="AK65" s="490"/>
      <c r="AU65" s="491"/>
      <c r="BD65" s="25"/>
      <c r="BF65" s="25"/>
    </row>
    <row r="66" spans="29:58" ht="12.75" x14ac:dyDescent="0.2">
      <c r="AC66" s="25"/>
      <c r="AD66" s="25"/>
      <c r="AF66" s="490"/>
      <c r="AK66" s="490"/>
      <c r="AU66" s="491"/>
      <c r="BD66" s="25"/>
      <c r="BF66" s="25"/>
    </row>
    <row r="67" spans="29:58" ht="12.75" x14ac:dyDescent="0.2">
      <c r="AC67" s="25"/>
      <c r="AD67" s="25"/>
      <c r="AF67" s="490"/>
      <c r="AK67" s="490"/>
      <c r="AU67" s="491"/>
      <c r="BD67" s="25"/>
      <c r="BF67" s="25"/>
    </row>
    <row r="68" spans="29:58" ht="12.75" x14ac:dyDescent="0.2">
      <c r="AC68" s="25"/>
      <c r="AD68" s="25"/>
      <c r="AF68" s="490"/>
      <c r="AK68" s="490"/>
      <c r="AU68" s="491"/>
      <c r="BD68" s="25"/>
      <c r="BF68" s="25"/>
    </row>
    <row r="69" spans="29:58" ht="12.75" x14ac:dyDescent="0.2">
      <c r="AC69" s="25"/>
      <c r="AD69" s="25"/>
      <c r="AF69" s="490"/>
      <c r="AK69" s="490"/>
      <c r="AU69" s="491"/>
      <c r="BD69" s="25"/>
      <c r="BF69" s="25"/>
    </row>
    <row r="70" spans="29:58" ht="12.75" x14ac:dyDescent="0.2">
      <c r="AC70" s="25"/>
      <c r="AD70" s="25"/>
      <c r="AF70" s="490"/>
      <c r="AK70" s="490"/>
      <c r="AU70" s="491"/>
      <c r="BD70" s="25"/>
      <c r="BF70" s="25"/>
    </row>
    <row r="71" spans="29:58" ht="12.75" x14ac:dyDescent="0.2">
      <c r="AC71" s="25"/>
      <c r="AD71" s="25"/>
      <c r="AF71" s="490"/>
      <c r="AK71" s="490"/>
      <c r="AU71" s="653"/>
      <c r="BD71" s="25"/>
      <c r="BF71" s="25"/>
    </row>
    <row r="72" spans="29:58" ht="12.75" x14ac:dyDescent="0.2">
      <c r="AC72" s="25"/>
      <c r="AD72" s="25"/>
      <c r="AF72" s="490"/>
      <c r="AK72" s="490"/>
      <c r="AU72" s="653"/>
      <c r="BD72" s="25"/>
      <c r="BF72" s="25"/>
    </row>
    <row r="73" spans="29:58" ht="12.75" x14ac:dyDescent="0.2">
      <c r="AC73" s="25"/>
      <c r="AD73" s="25"/>
      <c r="AF73" s="490"/>
      <c r="AK73" s="490"/>
      <c r="AU73" s="653"/>
      <c r="BD73" s="25"/>
      <c r="BF73" s="25"/>
    </row>
    <row r="74" spans="29:58" ht="12.75" x14ac:dyDescent="0.2">
      <c r="AC74" s="25"/>
      <c r="AD74" s="25"/>
      <c r="AF74" s="490"/>
      <c r="AK74" s="490"/>
      <c r="AU74" s="653"/>
      <c r="BD74" s="25"/>
      <c r="BF74" s="25"/>
    </row>
    <row r="75" spans="29:58" ht="12.75" x14ac:dyDescent="0.2">
      <c r="AC75" s="25"/>
      <c r="AD75" s="25"/>
      <c r="AF75" s="490"/>
      <c r="AK75" s="490"/>
      <c r="AU75" s="653"/>
      <c r="BD75" s="25"/>
      <c r="BF75" s="25"/>
    </row>
    <row r="76" spans="29:58" ht="12.75" x14ac:dyDescent="0.2">
      <c r="AC76" s="25"/>
      <c r="AD76" s="25"/>
      <c r="AF76" s="490"/>
      <c r="AK76" s="490"/>
      <c r="AU76" s="653"/>
      <c r="BD76" s="25"/>
      <c r="BF76" s="25"/>
    </row>
    <row r="77" spans="29:58" ht="12.75" x14ac:dyDescent="0.2">
      <c r="AC77" s="25"/>
      <c r="AD77" s="25"/>
      <c r="AF77" s="490"/>
      <c r="AK77" s="490"/>
      <c r="AU77" s="653"/>
      <c r="BD77" s="25"/>
      <c r="BF77" s="25"/>
    </row>
    <row r="78" spans="29:58" ht="12.75" x14ac:dyDescent="0.2">
      <c r="AC78" s="25"/>
      <c r="AD78" s="25"/>
      <c r="AF78" s="490"/>
      <c r="AK78" s="490"/>
      <c r="AU78" s="653"/>
      <c r="BD78" s="25"/>
      <c r="BF78" s="25"/>
    </row>
    <row r="79" spans="29:58" ht="12.75" x14ac:dyDescent="0.2">
      <c r="AC79" s="25"/>
      <c r="AD79" s="25"/>
      <c r="AF79" s="490"/>
      <c r="AK79" s="490"/>
      <c r="AU79" s="653"/>
      <c r="BD79" s="25"/>
      <c r="BF79" s="25"/>
    </row>
    <row r="80" spans="29:58" ht="12.75" x14ac:dyDescent="0.2">
      <c r="AC80" s="25"/>
      <c r="AD80" s="25"/>
      <c r="AF80" s="490"/>
      <c r="AK80" s="490"/>
      <c r="AU80" s="653"/>
      <c r="BD80" s="25"/>
      <c r="BF80" s="25"/>
    </row>
    <row r="81" spans="29:58" ht="12.75" x14ac:dyDescent="0.2">
      <c r="AC81" s="25"/>
      <c r="AD81" s="25"/>
      <c r="AF81" s="490"/>
      <c r="AK81" s="490"/>
      <c r="AU81" s="653"/>
      <c r="BD81" s="25"/>
      <c r="BF81" s="25"/>
    </row>
    <row r="82" spans="29:58" ht="12.75" x14ac:dyDescent="0.2">
      <c r="AC82" s="25"/>
      <c r="AD82" s="25"/>
      <c r="AF82" s="490"/>
      <c r="AK82" s="490"/>
      <c r="AU82" s="653"/>
      <c r="BD82" s="25"/>
      <c r="BF82" s="25"/>
    </row>
    <row r="83" spans="29:58" ht="12.75" x14ac:dyDescent="0.2">
      <c r="AC83" s="25"/>
      <c r="AD83" s="25"/>
      <c r="AF83" s="490"/>
      <c r="AK83" s="490"/>
      <c r="AU83" s="653"/>
      <c r="BD83" s="25"/>
      <c r="BF83" s="25"/>
    </row>
    <row r="84" spans="29:58" ht="12.75" x14ac:dyDescent="0.2">
      <c r="AC84" s="25"/>
      <c r="AD84" s="25"/>
      <c r="AF84" s="490"/>
      <c r="AK84" s="490"/>
      <c r="AU84" s="653"/>
      <c r="BD84" s="25"/>
      <c r="BF84" s="25"/>
    </row>
    <row r="85" spans="29:58" ht="12.75" x14ac:dyDescent="0.2">
      <c r="AC85" s="25"/>
      <c r="AD85" s="25"/>
      <c r="AF85" s="490"/>
      <c r="AK85" s="490"/>
      <c r="AU85" s="653"/>
      <c r="BD85" s="25"/>
      <c r="BF85" s="25"/>
    </row>
    <row r="86" spans="29:58" ht="12.75" x14ac:dyDescent="0.2">
      <c r="AC86" s="6"/>
      <c r="AD86" s="25"/>
      <c r="AF86" s="490"/>
      <c r="AK86" s="490"/>
      <c r="AU86" s="653"/>
      <c r="BD86" s="25"/>
      <c r="BF86" s="25"/>
    </row>
    <row r="87" spans="29:58" ht="12.75" x14ac:dyDescent="0.2">
      <c r="AC87" s="6"/>
      <c r="AD87" s="25"/>
      <c r="AF87" s="490"/>
      <c r="AK87" s="490"/>
      <c r="AU87" s="653"/>
      <c r="BD87" s="25"/>
      <c r="BF87" s="25"/>
    </row>
    <row r="88" spans="29:58" ht="12.75" x14ac:dyDescent="0.2">
      <c r="AC88" s="6"/>
      <c r="AD88" s="25"/>
      <c r="AF88" s="490"/>
      <c r="AK88" s="490"/>
      <c r="AU88" s="653"/>
      <c r="BD88" s="25"/>
      <c r="BF88" s="25"/>
    </row>
    <row r="89" spans="29:58" ht="12.75" x14ac:dyDescent="0.2">
      <c r="AC89" s="6"/>
      <c r="AD89" s="25"/>
      <c r="AF89" s="490"/>
      <c r="AK89" s="490"/>
      <c r="AU89" s="653"/>
      <c r="BD89" s="25"/>
      <c r="BF89" s="25"/>
    </row>
    <row r="90" spans="29:58" ht="12.75" x14ac:dyDescent="0.2">
      <c r="AD90" s="25"/>
      <c r="AF90" s="490"/>
      <c r="AK90" s="490"/>
      <c r="AU90" s="653"/>
      <c r="BD90" s="25"/>
      <c r="BF90" s="25"/>
    </row>
    <row r="91" spans="29:58" ht="12.75" x14ac:dyDescent="0.2">
      <c r="AD91" s="6"/>
      <c r="AF91" s="490"/>
      <c r="AK91" s="490"/>
      <c r="AU91" s="654"/>
      <c r="BD91" s="25"/>
      <c r="BF91" s="25"/>
    </row>
    <row r="92" spans="29:58" ht="12.75" x14ac:dyDescent="0.2">
      <c r="AD92" s="6"/>
      <c r="AF92" s="490"/>
      <c r="AK92" s="490"/>
      <c r="AU92" s="654"/>
      <c r="BD92" s="25"/>
      <c r="BF92" s="25"/>
    </row>
    <row r="93" spans="29:58" ht="12.75" x14ac:dyDescent="0.2">
      <c r="AD93" s="6"/>
      <c r="AF93" s="490"/>
      <c r="AK93" s="490"/>
      <c r="AU93" s="654"/>
      <c r="BD93" s="25"/>
      <c r="BF93" s="25"/>
    </row>
    <row r="94" spans="29:58" ht="12.75" x14ac:dyDescent="0.2">
      <c r="AD94" s="6"/>
      <c r="AF94" s="490"/>
      <c r="AK94" s="490"/>
      <c r="AU94" s="654"/>
      <c r="BD94" s="25"/>
      <c r="BF94" s="25"/>
    </row>
    <row r="95" spans="29:58" ht="12.75" x14ac:dyDescent="0.2">
      <c r="AF95" s="490"/>
      <c r="AK95" s="490"/>
      <c r="AU95" s="654"/>
      <c r="BD95" s="25"/>
      <c r="BF95" s="25"/>
    </row>
    <row r="96" spans="29:58" ht="12.75" x14ac:dyDescent="0.2">
      <c r="AF96" s="490"/>
      <c r="AK96" s="490"/>
      <c r="AU96" s="654"/>
      <c r="BD96" s="25"/>
      <c r="BF96" s="25"/>
    </row>
    <row r="97" spans="32:58" ht="12.75" x14ac:dyDescent="0.2">
      <c r="AF97" s="490"/>
      <c r="AK97" s="490"/>
      <c r="AU97" s="654"/>
      <c r="BD97" s="25"/>
      <c r="BF97" s="25"/>
    </row>
    <row r="98" spans="32:58" ht="12.75" x14ac:dyDescent="0.2">
      <c r="AF98" s="490"/>
      <c r="AK98" s="490"/>
      <c r="AU98" s="654"/>
      <c r="BD98" s="25"/>
      <c r="BF98" s="25"/>
    </row>
    <row r="99" spans="32:58" ht="12.75" x14ac:dyDescent="0.2">
      <c r="AF99" s="490"/>
      <c r="AK99" s="490"/>
      <c r="AU99" s="654"/>
      <c r="BD99" s="25"/>
      <c r="BF99" s="25"/>
    </row>
    <row r="100" spans="32:58" ht="12.75" x14ac:dyDescent="0.2">
      <c r="AF100" s="490"/>
      <c r="AK100" s="490"/>
      <c r="AU100" s="654"/>
      <c r="BD100" s="25"/>
      <c r="BF100" s="25"/>
    </row>
    <row r="101" spans="32:58" ht="12.75" x14ac:dyDescent="0.2">
      <c r="AF101" s="490"/>
      <c r="AK101" s="490"/>
      <c r="AU101" s="654"/>
      <c r="BD101" s="25"/>
      <c r="BF101" s="25"/>
    </row>
    <row r="102" spans="32:58" ht="12.75" x14ac:dyDescent="0.2">
      <c r="AF102" s="543"/>
      <c r="AK102" s="490"/>
      <c r="AU102" s="654"/>
      <c r="BD102" s="25"/>
      <c r="BF102" s="25"/>
    </row>
    <row r="103" spans="32:58" ht="12.75" x14ac:dyDescent="0.2">
      <c r="AF103" s="543"/>
      <c r="AK103" s="490"/>
      <c r="AU103" s="654"/>
      <c r="BD103" s="25"/>
      <c r="BF103" s="25"/>
    </row>
    <row r="104" spans="32:58" ht="12.75" x14ac:dyDescent="0.2">
      <c r="AF104" s="543"/>
      <c r="AK104" s="490"/>
      <c r="AU104" s="654"/>
      <c r="BD104" s="25"/>
      <c r="BF104" s="25"/>
    </row>
    <row r="105" spans="32:58" ht="12.75" x14ac:dyDescent="0.2">
      <c r="AF105" s="543"/>
      <c r="AK105" s="490"/>
      <c r="AU105" s="654"/>
      <c r="BD105" s="25"/>
      <c r="BF105" s="25"/>
    </row>
    <row r="106" spans="32:58" ht="12.75" x14ac:dyDescent="0.2">
      <c r="AK106" s="490"/>
      <c r="AU106" s="654"/>
      <c r="BD106" s="25"/>
      <c r="BF106" s="25"/>
    </row>
    <row r="107" spans="32:58" ht="12.75" x14ac:dyDescent="0.2">
      <c r="AK107" s="490"/>
      <c r="AU107" s="654"/>
      <c r="BD107" s="25"/>
      <c r="BF107" s="25"/>
    </row>
    <row r="108" spans="32:58" ht="12.75" x14ac:dyDescent="0.2">
      <c r="AK108" s="490"/>
      <c r="AU108" s="654"/>
      <c r="BD108" s="25"/>
      <c r="BF108" s="25"/>
    </row>
    <row r="109" spans="32:58" ht="12.75" x14ac:dyDescent="0.2">
      <c r="AK109" s="490"/>
      <c r="AU109" s="654"/>
      <c r="BD109" s="25"/>
      <c r="BF109" s="25"/>
    </row>
    <row r="110" spans="32:58" ht="12.75" x14ac:dyDescent="0.2">
      <c r="AK110" s="490"/>
      <c r="AU110" s="654"/>
      <c r="BD110" s="25"/>
      <c r="BF110" s="25"/>
    </row>
    <row r="111" spans="32:58" ht="12.75" x14ac:dyDescent="0.2">
      <c r="AK111" s="490"/>
      <c r="AU111" s="654"/>
      <c r="BD111" s="25"/>
      <c r="BF111" s="25"/>
    </row>
    <row r="112" spans="32:58" ht="12.75" x14ac:dyDescent="0.2">
      <c r="AK112" s="490"/>
      <c r="AU112" s="654"/>
      <c r="BD112" s="25"/>
      <c r="BF112" s="25"/>
    </row>
    <row r="113" spans="37:58" ht="12.75" x14ac:dyDescent="0.2">
      <c r="AK113" s="490"/>
      <c r="AU113" s="654"/>
      <c r="BD113" s="25"/>
      <c r="BF113" s="25"/>
    </row>
    <row r="114" spans="37:58" ht="12.75" x14ac:dyDescent="0.2">
      <c r="AK114" s="490"/>
      <c r="AU114" s="654"/>
      <c r="BD114" s="25"/>
      <c r="BF114" s="25"/>
    </row>
    <row r="115" spans="37:58" ht="12.75" x14ac:dyDescent="0.2">
      <c r="AK115" s="490"/>
      <c r="AU115" s="654"/>
      <c r="BD115" s="25"/>
      <c r="BF115" s="25"/>
    </row>
    <row r="116" spans="37:58" ht="12.75" x14ac:dyDescent="0.2">
      <c r="AK116" s="490"/>
      <c r="AU116" s="654"/>
      <c r="BD116" s="25"/>
      <c r="BF116" s="25"/>
    </row>
    <row r="117" spans="37:58" ht="12.75" x14ac:dyDescent="0.2">
      <c r="AK117" s="490"/>
      <c r="AU117" s="654"/>
      <c r="BD117" s="25"/>
      <c r="BF117" s="25"/>
    </row>
    <row r="118" spans="37:58" ht="12.75" x14ac:dyDescent="0.2">
      <c r="AK118" s="490"/>
      <c r="AU118" s="654"/>
      <c r="BD118" s="25"/>
      <c r="BF118" s="25"/>
    </row>
    <row r="119" spans="37:58" ht="12.75" x14ac:dyDescent="0.2">
      <c r="AK119" s="490"/>
      <c r="AU119" s="654"/>
      <c r="BD119" s="25"/>
      <c r="BF119" s="25"/>
    </row>
    <row r="120" spans="37:58" ht="12.75" x14ac:dyDescent="0.2">
      <c r="AK120" s="490"/>
      <c r="AU120" s="654"/>
      <c r="BD120" s="25"/>
      <c r="BF120" s="25"/>
    </row>
    <row r="121" spans="37:58" ht="12.75" x14ac:dyDescent="0.2">
      <c r="AK121" s="490"/>
      <c r="AU121" s="654"/>
      <c r="BD121" s="25"/>
      <c r="BF121" s="25"/>
    </row>
    <row r="122" spans="37:58" ht="12.75" x14ac:dyDescent="0.2">
      <c r="AK122" s="490"/>
      <c r="AU122" s="654"/>
      <c r="BD122" s="491"/>
      <c r="BF122" s="25"/>
    </row>
    <row r="123" spans="37:58" ht="12.75" x14ac:dyDescent="0.2">
      <c r="AK123" s="490"/>
      <c r="AU123" s="654"/>
      <c r="BD123" s="491"/>
      <c r="BF123" s="25"/>
    </row>
    <row r="124" spans="37:58" ht="12.75" x14ac:dyDescent="0.2">
      <c r="AK124" s="490"/>
      <c r="AU124" s="654"/>
      <c r="BD124" s="491"/>
      <c r="BF124" s="25"/>
    </row>
    <row r="125" spans="37:58" ht="12.75" x14ac:dyDescent="0.2">
      <c r="AK125" s="490"/>
      <c r="AU125" s="654"/>
      <c r="BD125" s="491"/>
      <c r="BF125" s="25"/>
    </row>
    <row r="126" spans="37:58" ht="12.75" x14ac:dyDescent="0.2">
      <c r="AK126" s="490"/>
      <c r="AU126" s="654"/>
      <c r="BD126" s="491"/>
      <c r="BF126" s="25"/>
    </row>
    <row r="127" spans="37:58" ht="12.75" x14ac:dyDescent="0.2">
      <c r="AK127" s="543"/>
      <c r="AU127" s="654"/>
      <c r="BD127" s="491"/>
      <c r="BF127" s="491"/>
    </row>
    <row r="128" spans="37:58" ht="12.75" x14ac:dyDescent="0.2">
      <c r="AK128" s="543"/>
      <c r="AU128" s="654"/>
      <c r="BD128" s="491"/>
      <c r="BF128" s="491"/>
    </row>
    <row r="129" spans="37:58" ht="12.75" x14ac:dyDescent="0.2">
      <c r="AK129" s="543"/>
      <c r="AU129" s="654"/>
      <c r="BD129" s="491"/>
      <c r="BF129" s="491"/>
    </row>
    <row r="130" spans="37:58" ht="12.75" x14ac:dyDescent="0.2">
      <c r="AK130" s="543"/>
      <c r="AU130" s="654"/>
      <c r="BD130" s="491"/>
      <c r="BF130" s="491"/>
    </row>
    <row r="131" spans="37:58" ht="12.75" x14ac:dyDescent="0.2">
      <c r="AU131" s="654"/>
      <c r="BD131" s="491"/>
      <c r="BF131" s="491"/>
    </row>
    <row r="132" spans="37:58" ht="12.75" x14ac:dyDescent="0.2">
      <c r="AU132" s="654"/>
      <c r="BD132" s="491"/>
      <c r="BF132" s="491"/>
    </row>
    <row r="133" spans="37:58" ht="12.75" x14ac:dyDescent="0.2">
      <c r="AU133" s="654"/>
      <c r="BD133" s="491"/>
      <c r="BF133" s="491"/>
    </row>
    <row r="134" spans="37:58" ht="12.75" x14ac:dyDescent="0.2">
      <c r="AU134" s="654"/>
      <c r="BD134" s="491"/>
      <c r="BF134" s="491"/>
    </row>
    <row r="135" spans="37:58" ht="12.75" x14ac:dyDescent="0.2">
      <c r="AU135" s="654"/>
      <c r="BD135" s="491"/>
      <c r="BF135" s="491"/>
    </row>
    <row r="136" spans="37:58" ht="12.75" x14ac:dyDescent="0.2">
      <c r="AU136" s="654"/>
      <c r="BD136" s="491"/>
      <c r="BF136" s="491"/>
    </row>
    <row r="137" spans="37:58" ht="12.75" x14ac:dyDescent="0.2">
      <c r="AU137" s="654"/>
      <c r="BD137" s="653"/>
      <c r="BF137" s="491"/>
    </row>
    <row r="138" spans="37:58" ht="12.75" x14ac:dyDescent="0.2">
      <c r="AU138" s="654"/>
      <c r="BD138" s="653"/>
      <c r="BF138" s="491"/>
    </row>
    <row r="139" spans="37:58" ht="12.75" x14ac:dyDescent="0.2">
      <c r="AU139" s="654"/>
      <c r="BD139" s="653"/>
      <c r="BF139" s="491"/>
    </row>
    <row r="140" spans="37:58" ht="12.75" x14ac:dyDescent="0.2">
      <c r="AU140" s="654"/>
      <c r="BD140" s="653"/>
      <c r="BF140" s="491"/>
    </row>
    <row r="141" spans="37:58" ht="12.75" x14ac:dyDescent="0.2">
      <c r="AU141" s="654"/>
      <c r="BD141" s="653"/>
      <c r="BF141" s="491"/>
    </row>
    <row r="142" spans="37:58" ht="12.75" x14ac:dyDescent="0.2">
      <c r="AU142" s="654"/>
      <c r="BD142" s="653"/>
      <c r="BF142" s="653"/>
    </row>
    <row r="143" spans="37:58" ht="12.75" x14ac:dyDescent="0.2">
      <c r="AU143" s="654"/>
      <c r="BD143" s="653"/>
      <c r="BF143" s="653"/>
    </row>
    <row r="144" spans="37:58" ht="12.75" x14ac:dyDescent="0.2">
      <c r="AU144" s="654"/>
      <c r="BD144" s="653"/>
      <c r="BF144" s="653"/>
    </row>
    <row r="145" spans="47:58" ht="12.75" x14ac:dyDescent="0.2">
      <c r="AU145" s="654"/>
      <c r="BD145" s="653"/>
      <c r="BF145" s="653"/>
    </row>
    <row r="146" spans="47:58" ht="12.75" x14ac:dyDescent="0.2">
      <c r="AU146" s="654"/>
      <c r="BD146" s="653"/>
      <c r="BF146" s="653"/>
    </row>
    <row r="147" spans="47:58" ht="12.75" x14ac:dyDescent="0.2">
      <c r="AU147" s="654"/>
      <c r="BD147" s="653"/>
      <c r="BF147" s="653"/>
    </row>
    <row r="148" spans="47:58" ht="12.75" x14ac:dyDescent="0.2">
      <c r="AU148" s="654"/>
      <c r="BD148" s="653"/>
      <c r="BF148" s="653"/>
    </row>
    <row r="149" spans="47:58" ht="12.75" x14ac:dyDescent="0.2">
      <c r="AU149" s="654"/>
      <c r="BD149" s="653"/>
      <c r="BF149" s="653"/>
    </row>
    <row r="150" spans="47:58" ht="12.75" x14ac:dyDescent="0.2">
      <c r="AU150" s="654"/>
      <c r="BD150" s="653"/>
      <c r="BF150" s="653"/>
    </row>
    <row r="151" spans="47:58" ht="12.75" x14ac:dyDescent="0.2">
      <c r="AU151" s="654"/>
      <c r="BD151" s="653"/>
      <c r="BF151" s="653"/>
    </row>
    <row r="152" spans="47:58" ht="12.75" x14ac:dyDescent="0.2">
      <c r="AU152" s="654"/>
      <c r="BD152" s="653"/>
      <c r="BF152" s="653"/>
    </row>
    <row r="153" spans="47:58" ht="12.75" x14ac:dyDescent="0.2">
      <c r="AU153" s="654"/>
      <c r="BD153" s="653"/>
      <c r="BF153" s="653"/>
    </row>
    <row r="154" spans="47:58" ht="12.75" x14ac:dyDescent="0.2">
      <c r="AU154" s="654"/>
      <c r="BD154" s="653"/>
      <c r="BF154" s="653"/>
    </row>
    <row r="155" spans="47:58" ht="12.75" x14ac:dyDescent="0.2">
      <c r="AU155" s="654"/>
      <c r="BD155" s="653"/>
      <c r="BF155" s="653"/>
    </row>
    <row r="156" spans="47:58" ht="12.75" x14ac:dyDescent="0.2">
      <c r="AU156" s="654"/>
      <c r="BD156" s="653"/>
      <c r="BF156" s="653"/>
    </row>
    <row r="157" spans="47:58" ht="12.75" x14ac:dyDescent="0.2">
      <c r="AU157" s="654"/>
      <c r="BD157" s="654"/>
      <c r="BF157" s="653"/>
    </row>
    <row r="158" spans="47:58" ht="12.75" x14ac:dyDescent="0.2">
      <c r="AU158" s="654"/>
      <c r="BD158" s="654"/>
      <c r="BF158" s="653"/>
    </row>
    <row r="159" spans="47:58" ht="12.75" x14ac:dyDescent="0.2">
      <c r="AU159" s="654"/>
      <c r="BD159" s="654"/>
      <c r="BF159" s="653"/>
    </row>
    <row r="160" spans="47:58" ht="12.75" x14ac:dyDescent="0.2">
      <c r="AU160" s="654"/>
      <c r="BD160" s="654"/>
      <c r="BF160" s="653"/>
    </row>
    <row r="161" spans="47:58" ht="12.75" x14ac:dyDescent="0.2">
      <c r="AU161" s="654"/>
      <c r="BD161" s="654"/>
      <c r="BF161" s="653"/>
    </row>
    <row r="162" spans="47:58" ht="12.75" x14ac:dyDescent="0.2">
      <c r="AU162" s="654"/>
      <c r="BD162" s="654"/>
      <c r="BF162" s="654"/>
    </row>
    <row r="163" spans="47:58" ht="12.75" x14ac:dyDescent="0.2">
      <c r="AU163" s="654"/>
      <c r="BD163" s="654"/>
      <c r="BF163" s="654"/>
    </row>
    <row r="164" spans="47:58" ht="12.75" x14ac:dyDescent="0.2">
      <c r="AU164" s="654"/>
      <c r="BD164" s="654"/>
      <c r="BF164" s="654"/>
    </row>
    <row r="165" spans="47:58" ht="12.75" x14ac:dyDescent="0.2">
      <c r="AU165" s="654"/>
      <c r="BD165" s="654"/>
      <c r="BF165" s="654"/>
    </row>
    <row r="166" spans="47:58" ht="12.75" x14ac:dyDescent="0.2">
      <c r="AU166" s="654"/>
      <c r="BD166" s="654"/>
      <c r="BF166" s="654"/>
    </row>
    <row r="167" spans="47:58" ht="12.75" x14ac:dyDescent="0.2">
      <c r="AU167" s="654"/>
      <c r="BD167" s="654"/>
      <c r="BF167" s="654"/>
    </row>
    <row r="168" spans="47:58" ht="12.75" x14ac:dyDescent="0.2">
      <c r="AU168" s="654"/>
      <c r="BD168" s="654"/>
      <c r="BF168" s="654"/>
    </row>
    <row r="169" spans="47:58" ht="12.75" x14ac:dyDescent="0.2">
      <c r="AU169" s="654"/>
      <c r="BD169" s="654"/>
      <c r="BF169" s="654"/>
    </row>
    <row r="170" spans="47:58" ht="12.75" x14ac:dyDescent="0.2">
      <c r="AU170" s="654"/>
      <c r="BD170" s="654"/>
      <c r="BF170" s="654"/>
    </row>
    <row r="171" spans="47:58" ht="12.75" x14ac:dyDescent="0.2">
      <c r="AU171" s="654"/>
      <c r="BD171" s="654"/>
      <c r="BF171" s="654"/>
    </row>
    <row r="172" spans="47:58" ht="12.75" x14ac:dyDescent="0.2">
      <c r="AU172" s="654"/>
      <c r="BD172" s="654"/>
      <c r="BF172" s="654"/>
    </row>
    <row r="173" spans="47:58" ht="12.75" x14ac:dyDescent="0.2">
      <c r="AU173" s="654"/>
      <c r="BD173" s="654"/>
      <c r="BF173" s="654"/>
    </row>
    <row r="174" spans="47:58" ht="12.75" x14ac:dyDescent="0.2">
      <c r="AU174" s="654"/>
      <c r="BD174" s="654"/>
      <c r="BF174" s="654"/>
    </row>
    <row r="175" spans="47:58" ht="12.75" x14ac:dyDescent="0.2">
      <c r="AU175" s="654"/>
      <c r="BD175" s="654"/>
      <c r="BF175" s="654"/>
    </row>
    <row r="176" spans="47:58" ht="12.75" x14ac:dyDescent="0.2">
      <c r="AU176" s="654"/>
      <c r="BD176" s="654"/>
      <c r="BF176" s="654"/>
    </row>
    <row r="177" spans="47:58" ht="12.75" x14ac:dyDescent="0.2">
      <c r="AU177" s="654"/>
      <c r="BD177" s="654"/>
      <c r="BF177" s="654"/>
    </row>
    <row r="178" spans="47:58" ht="12.75" x14ac:dyDescent="0.2">
      <c r="AU178" s="654"/>
      <c r="BD178" s="654"/>
      <c r="BF178" s="654"/>
    </row>
    <row r="179" spans="47:58" ht="12.75" x14ac:dyDescent="0.2">
      <c r="AU179" s="654"/>
      <c r="BD179" s="654"/>
      <c r="BF179" s="654"/>
    </row>
    <row r="180" spans="47:58" ht="12.75" x14ac:dyDescent="0.2">
      <c r="AU180" s="654"/>
      <c r="BD180" s="654"/>
      <c r="BF180" s="654"/>
    </row>
    <row r="181" spans="47:58" ht="12.75" x14ac:dyDescent="0.2">
      <c r="AU181" s="654"/>
      <c r="BD181" s="654"/>
      <c r="BF181" s="654"/>
    </row>
    <row r="182" spans="47:58" ht="12.75" x14ac:dyDescent="0.2">
      <c r="AU182" s="654"/>
      <c r="BD182" s="654"/>
      <c r="BF182" s="654"/>
    </row>
    <row r="183" spans="47:58" ht="12.75" x14ac:dyDescent="0.2">
      <c r="AU183" s="654"/>
      <c r="BD183" s="654"/>
      <c r="BF183" s="654"/>
    </row>
    <row r="184" spans="47:58" ht="12.75" x14ac:dyDescent="0.2">
      <c r="AU184" s="654"/>
      <c r="BD184" s="654"/>
      <c r="BF184" s="654"/>
    </row>
    <row r="185" spans="47:58" ht="12.75" x14ac:dyDescent="0.2">
      <c r="AU185" s="654"/>
      <c r="BD185" s="654"/>
      <c r="BF185" s="654"/>
    </row>
    <row r="186" spans="47:58" ht="12.75" x14ac:dyDescent="0.2">
      <c r="AU186" s="654"/>
      <c r="BD186" s="654"/>
      <c r="BF186" s="654"/>
    </row>
    <row r="187" spans="47:58" ht="12.75" x14ac:dyDescent="0.2">
      <c r="AU187" s="654"/>
      <c r="BD187" s="654"/>
      <c r="BF187" s="654"/>
    </row>
    <row r="188" spans="47:58" ht="12.75" x14ac:dyDescent="0.2">
      <c r="AU188" s="654"/>
      <c r="BD188" s="654"/>
      <c r="BF188" s="654"/>
    </row>
    <row r="189" spans="47:58" ht="12.75" x14ac:dyDescent="0.2">
      <c r="AU189" s="654"/>
      <c r="BD189" s="654"/>
      <c r="BF189" s="654"/>
    </row>
    <row r="190" spans="47:58" ht="12.75" x14ac:dyDescent="0.2">
      <c r="AU190" s="654"/>
      <c r="BD190" s="654"/>
      <c r="BF190" s="654"/>
    </row>
    <row r="191" spans="47:58" ht="12.75" x14ac:dyDescent="0.2">
      <c r="AU191" s="654"/>
      <c r="BD191" s="654"/>
      <c r="BF191" s="654"/>
    </row>
    <row r="192" spans="47:58" ht="12.75" x14ac:dyDescent="0.2">
      <c r="AU192" s="654"/>
      <c r="BD192" s="654"/>
      <c r="BF192" s="654"/>
    </row>
    <row r="193" spans="47:58" ht="12.75" x14ac:dyDescent="0.2">
      <c r="AU193" s="654"/>
      <c r="BD193" s="654"/>
      <c r="BF193" s="654"/>
    </row>
    <row r="194" spans="47:58" ht="12.75" x14ac:dyDescent="0.2">
      <c r="AU194" s="654"/>
      <c r="BD194" s="654"/>
      <c r="BF194" s="654"/>
    </row>
    <row r="195" spans="47:58" ht="12.75" x14ac:dyDescent="0.2">
      <c r="AU195" s="654"/>
      <c r="BD195" s="654"/>
      <c r="BF195" s="654"/>
    </row>
    <row r="196" spans="47:58" ht="12.75" x14ac:dyDescent="0.2">
      <c r="AU196" s="654"/>
      <c r="BD196" s="654"/>
      <c r="BF196" s="654"/>
    </row>
    <row r="197" spans="47:58" ht="12.75" x14ac:dyDescent="0.2">
      <c r="AU197" s="655"/>
      <c r="BD197" s="654"/>
      <c r="BF197" s="654"/>
    </row>
    <row r="198" spans="47:58" ht="12.75" x14ac:dyDescent="0.2">
      <c r="AU198" s="655"/>
      <c r="BD198" s="654"/>
      <c r="BF198" s="654"/>
    </row>
    <row r="199" spans="47:58" ht="12.75" x14ac:dyDescent="0.2">
      <c r="AU199" s="655"/>
      <c r="BD199" s="654"/>
      <c r="BF199" s="654"/>
    </row>
    <row r="200" spans="47:58" ht="12.75" x14ac:dyDescent="0.2">
      <c r="AU200" s="655"/>
      <c r="BD200" s="654"/>
      <c r="BF200" s="654"/>
    </row>
    <row r="201" spans="47:58" ht="12.75" x14ac:dyDescent="0.2">
      <c r="BD201" s="654"/>
      <c r="BF201" s="654"/>
    </row>
    <row r="202" spans="47:58" ht="12.75" x14ac:dyDescent="0.2">
      <c r="BD202" s="654"/>
      <c r="BF202" s="654"/>
    </row>
    <row r="203" spans="47:58" ht="12.75" x14ac:dyDescent="0.2">
      <c r="BD203" s="654"/>
      <c r="BF203" s="654"/>
    </row>
    <row r="204" spans="47:58" ht="12.75" x14ac:dyDescent="0.2">
      <c r="BD204" s="654"/>
      <c r="BF204" s="654"/>
    </row>
    <row r="205" spans="47:58" ht="12.75" x14ac:dyDescent="0.2">
      <c r="BD205" s="654"/>
      <c r="BF205" s="654"/>
    </row>
    <row r="206" spans="47:58" ht="12.75" x14ac:dyDescent="0.2">
      <c r="BD206" s="654"/>
      <c r="BF206" s="654"/>
    </row>
    <row r="207" spans="47:58" ht="12.75" x14ac:dyDescent="0.2">
      <c r="BD207" s="654"/>
      <c r="BF207" s="654"/>
    </row>
    <row r="208" spans="47:58" ht="12.75" x14ac:dyDescent="0.2">
      <c r="BD208" s="654"/>
      <c r="BF208" s="654"/>
    </row>
    <row r="209" spans="56:58" ht="12.75" x14ac:dyDescent="0.2">
      <c r="BD209" s="654"/>
      <c r="BF209" s="654"/>
    </row>
    <row r="210" spans="56:58" ht="12.75" x14ac:dyDescent="0.2">
      <c r="BD210" s="654"/>
      <c r="BF210" s="654"/>
    </row>
    <row r="211" spans="56:58" ht="12.75" x14ac:dyDescent="0.2">
      <c r="BD211" s="654"/>
      <c r="BF211" s="654"/>
    </row>
    <row r="212" spans="56:58" ht="12.75" x14ac:dyDescent="0.2">
      <c r="BD212" s="654"/>
      <c r="BF212" s="654"/>
    </row>
    <row r="213" spans="56:58" ht="12.75" x14ac:dyDescent="0.2">
      <c r="BD213" s="654"/>
      <c r="BF213" s="654"/>
    </row>
    <row r="214" spans="56:58" ht="12.75" x14ac:dyDescent="0.2">
      <c r="BD214" s="654"/>
      <c r="BF214" s="654"/>
    </row>
    <row r="215" spans="56:58" ht="12.75" x14ac:dyDescent="0.2">
      <c r="BD215" s="654"/>
      <c r="BF215" s="654"/>
    </row>
    <row r="216" spans="56:58" ht="12.75" x14ac:dyDescent="0.2">
      <c r="BD216" s="654"/>
      <c r="BF216" s="654"/>
    </row>
    <row r="217" spans="56:58" ht="12.75" x14ac:dyDescent="0.2">
      <c r="BD217" s="654"/>
      <c r="BF217" s="654"/>
    </row>
    <row r="218" spans="56:58" ht="12.75" x14ac:dyDescent="0.2">
      <c r="BD218" s="654"/>
      <c r="BF218" s="654"/>
    </row>
    <row r="219" spans="56:58" ht="12.75" x14ac:dyDescent="0.2">
      <c r="BD219" s="654"/>
      <c r="BF219" s="654"/>
    </row>
    <row r="220" spans="56:58" ht="12.75" x14ac:dyDescent="0.2">
      <c r="BD220" s="654"/>
      <c r="BF220" s="654"/>
    </row>
    <row r="221" spans="56:58" ht="12.75" x14ac:dyDescent="0.2">
      <c r="BD221" s="654"/>
      <c r="BF221" s="654"/>
    </row>
    <row r="222" spans="56:58" ht="12.75" x14ac:dyDescent="0.2">
      <c r="BD222" s="654"/>
      <c r="BF222" s="654"/>
    </row>
    <row r="223" spans="56:58" ht="12.75" x14ac:dyDescent="0.2">
      <c r="BD223" s="654"/>
      <c r="BF223" s="654"/>
    </row>
    <row r="224" spans="56:58" ht="12.75" x14ac:dyDescent="0.2">
      <c r="BD224" s="654"/>
      <c r="BF224" s="654"/>
    </row>
    <row r="225" spans="56:58" ht="12.75" x14ac:dyDescent="0.2">
      <c r="BD225" s="654"/>
      <c r="BF225" s="654"/>
    </row>
    <row r="226" spans="56:58" ht="12.75" x14ac:dyDescent="0.2">
      <c r="BD226" s="654"/>
      <c r="BF226" s="654"/>
    </row>
    <row r="227" spans="56:58" ht="12.75" x14ac:dyDescent="0.2">
      <c r="BD227" s="654"/>
      <c r="BF227" s="654"/>
    </row>
    <row r="228" spans="56:58" ht="12.75" x14ac:dyDescent="0.2">
      <c r="BD228" s="654"/>
      <c r="BF228" s="654"/>
    </row>
    <row r="229" spans="56:58" ht="12.75" x14ac:dyDescent="0.2">
      <c r="BD229" s="654"/>
      <c r="BF229" s="654"/>
    </row>
    <row r="230" spans="56:58" ht="12.75" x14ac:dyDescent="0.2">
      <c r="BD230" s="654"/>
      <c r="BF230" s="654"/>
    </row>
    <row r="231" spans="56:58" ht="12.75" x14ac:dyDescent="0.2">
      <c r="BD231" s="654"/>
      <c r="BF231" s="654"/>
    </row>
    <row r="232" spans="56:58" ht="12.75" x14ac:dyDescent="0.2">
      <c r="BD232" s="654"/>
      <c r="BF232" s="654"/>
    </row>
    <row r="233" spans="56:58" ht="12.75" x14ac:dyDescent="0.2">
      <c r="BD233" s="654"/>
      <c r="BF233" s="654"/>
    </row>
    <row r="234" spans="56:58" ht="12.75" x14ac:dyDescent="0.2">
      <c r="BD234" s="654"/>
      <c r="BF234" s="654"/>
    </row>
    <row r="235" spans="56:58" ht="12.75" x14ac:dyDescent="0.2">
      <c r="BD235" s="654"/>
      <c r="BF235" s="654"/>
    </row>
    <row r="236" spans="56:58" ht="12.75" x14ac:dyDescent="0.2">
      <c r="BD236" s="654"/>
      <c r="BF236" s="654"/>
    </row>
    <row r="237" spans="56:58" ht="12.75" x14ac:dyDescent="0.2">
      <c r="BD237" s="654"/>
      <c r="BF237" s="654"/>
    </row>
    <row r="238" spans="56:58" ht="12.75" x14ac:dyDescent="0.2">
      <c r="BD238" s="654"/>
      <c r="BF238" s="654"/>
    </row>
    <row r="239" spans="56:58" ht="12.75" x14ac:dyDescent="0.2">
      <c r="BD239" s="654"/>
      <c r="BF239" s="654"/>
    </row>
    <row r="240" spans="56:58" ht="12.75" x14ac:dyDescent="0.2">
      <c r="BD240" s="654"/>
      <c r="BF240" s="654"/>
    </row>
    <row r="241" spans="56:58" ht="12.75" x14ac:dyDescent="0.2">
      <c r="BD241" s="654"/>
      <c r="BF241" s="654"/>
    </row>
    <row r="242" spans="56:58" ht="12.75" x14ac:dyDescent="0.2">
      <c r="BD242" s="654"/>
      <c r="BF242" s="654"/>
    </row>
    <row r="243" spans="56:58" ht="12.75" x14ac:dyDescent="0.2">
      <c r="BD243" s="654"/>
      <c r="BF243" s="654"/>
    </row>
    <row r="244" spans="56:58" ht="12.75" x14ac:dyDescent="0.2">
      <c r="BD244" s="654"/>
      <c r="BF244" s="654"/>
    </row>
    <row r="245" spans="56:58" ht="12.75" x14ac:dyDescent="0.2">
      <c r="BD245" s="654"/>
      <c r="BF245" s="654"/>
    </row>
    <row r="246" spans="56:58" ht="12.75" x14ac:dyDescent="0.2">
      <c r="BD246" s="654"/>
      <c r="BF246" s="654"/>
    </row>
    <row r="247" spans="56:58" ht="12.75" x14ac:dyDescent="0.2">
      <c r="BD247" s="654"/>
      <c r="BF247" s="654"/>
    </row>
    <row r="248" spans="56:58" ht="12.75" x14ac:dyDescent="0.2">
      <c r="BD248" s="654"/>
      <c r="BF248" s="654"/>
    </row>
    <row r="249" spans="56:58" ht="12.75" x14ac:dyDescent="0.2">
      <c r="BD249" s="654"/>
      <c r="BF249" s="654"/>
    </row>
    <row r="250" spans="56:58" ht="12.75" x14ac:dyDescent="0.2">
      <c r="BD250" s="654"/>
      <c r="BF250" s="654"/>
    </row>
    <row r="251" spans="56:58" ht="12.75" x14ac:dyDescent="0.2">
      <c r="BD251" s="654"/>
      <c r="BF251" s="654"/>
    </row>
    <row r="252" spans="56:58" ht="12.75" x14ac:dyDescent="0.2">
      <c r="BD252" s="654"/>
      <c r="BF252" s="654"/>
    </row>
    <row r="253" spans="56:58" ht="12.75" x14ac:dyDescent="0.2">
      <c r="BD253" s="654"/>
      <c r="BF253" s="654"/>
    </row>
    <row r="254" spans="56:58" ht="12.75" x14ac:dyDescent="0.2">
      <c r="BD254" s="654"/>
      <c r="BF254" s="654"/>
    </row>
    <row r="255" spans="56:58" ht="12.75" x14ac:dyDescent="0.2">
      <c r="BD255" s="654"/>
      <c r="BF255" s="654"/>
    </row>
    <row r="256" spans="56:58" ht="12.75" x14ac:dyDescent="0.2">
      <c r="BD256" s="654"/>
      <c r="BF256" s="654"/>
    </row>
    <row r="257" spans="56:58" ht="12.75" x14ac:dyDescent="0.2">
      <c r="BD257" s="654"/>
      <c r="BF257" s="654"/>
    </row>
    <row r="258" spans="56:58" ht="12.75" x14ac:dyDescent="0.2">
      <c r="BD258" s="654"/>
      <c r="BF258" s="654"/>
    </row>
    <row r="259" spans="56:58" ht="12.75" x14ac:dyDescent="0.2">
      <c r="BD259" s="654"/>
      <c r="BF259" s="654"/>
    </row>
    <row r="260" spans="56:58" ht="12.75" x14ac:dyDescent="0.2">
      <c r="BD260" s="654"/>
      <c r="BF260" s="654"/>
    </row>
    <row r="261" spans="56:58" ht="12.75" x14ac:dyDescent="0.2">
      <c r="BD261" s="654"/>
      <c r="BF261" s="654"/>
    </row>
    <row r="262" spans="56:58" ht="12.75" x14ac:dyDescent="0.2">
      <c r="BD262" s="654"/>
      <c r="BF262" s="654"/>
    </row>
    <row r="263" spans="56:58" ht="12.75" x14ac:dyDescent="0.2">
      <c r="BD263" s="655"/>
      <c r="BF263" s="654"/>
    </row>
    <row r="264" spans="56:58" ht="12.75" x14ac:dyDescent="0.2">
      <c r="BD264" s="655"/>
      <c r="BF264" s="654"/>
    </row>
    <row r="265" spans="56:58" ht="12.75" x14ac:dyDescent="0.2">
      <c r="BD265" s="655"/>
      <c r="BF265" s="654"/>
    </row>
    <row r="266" spans="56:58" ht="12.75" x14ac:dyDescent="0.2">
      <c r="BD266" s="655"/>
      <c r="BF266" s="654"/>
    </row>
    <row r="267" spans="56:58" ht="12.75" x14ac:dyDescent="0.2">
      <c r="BF267" s="654"/>
    </row>
    <row r="268" spans="56:58" x14ac:dyDescent="0.2">
      <c r="BF268" s="655"/>
    </row>
    <row r="269" spans="56:58" x14ac:dyDescent="0.2">
      <c r="BF269" s="655"/>
    </row>
    <row r="270" spans="56:58" x14ac:dyDescent="0.2">
      <c r="BF270" s="655"/>
    </row>
    <row r="271" spans="56:58" x14ac:dyDescent="0.2">
      <c r="BF271" s="655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86"/>
  <sheetViews>
    <sheetView topLeftCell="AR1" workbookViewId="0">
      <selection sqref="A1:BK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224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35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934" t="s">
        <v>1</v>
      </c>
    </row>
    <row r="4" spans="1:63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934"/>
    </row>
    <row r="5" spans="1:63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  <c r="BG5" s="719">
        <v>16621.233865435563</v>
      </c>
      <c r="BH5" s="719">
        <v>16831.111262812708</v>
      </c>
      <c r="BI5" s="719">
        <v>16774.380792218719</v>
      </c>
      <c r="BJ5" s="719">
        <v>16478.541079902705</v>
      </c>
      <c r="BK5" s="933">
        <v>16478.00903580755</v>
      </c>
    </row>
    <row r="6" spans="1:63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  <c r="BG6" s="720">
        <v>6000.1335865637202</v>
      </c>
      <c r="BH6" s="720">
        <v>6221.8643889744199</v>
      </c>
      <c r="BI6" s="720">
        <v>6225.1192252467927</v>
      </c>
      <c r="BJ6" s="720">
        <v>5992.6554754089384</v>
      </c>
      <c r="BK6" s="936">
        <v>6096.6538076256184</v>
      </c>
    </row>
    <row r="7" spans="1:63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  <c r="BG7" s="720">
        <v>2532.1914506592425</v>
      </c>
      <c r="BH7" s="720">
        <v>2565.5481472416577</v>
      </c>
      <c r="BI7" s="720">
        <v>2597.4698096319867</v>
      </c>
      <c r="BJ7" s="720">
        <v>2564.7790086474579</v>
      </c>
      <c r="BK7" s="936">
        <v>2525.2140236907194</v>
      </c>
    </row>
    <row r="8" spans="1:63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  <c r="BG8" s="720">
        <v>1597.173447081889</v>
      </c>
      <c r="BH8" s="720">
        <v>1549.5955389679614</v>
      </c>
      <c r="BI8" s="720">
        <v>1660.0103093299549</v>
      </c>
      <c r="BJ8" s="720">
        <v>1623.1650759102511</v>
      </c>
      <c r="BK8" s="936">
        <v>1669.3727060371459</v>
      </c>
    </row>
    <row r="9" spans="1:63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  <c r="BG9" s="720">
        <v>1776.9883883028519</v>
      </c>
      <c r="BH9" s="720">
        <v>1823.3955869969373</v>
      </c>
      <c r="BI9" s="720">
        <v>1792.8084147440991</v>
      </c>
      <c r="BJ9" s="720">
        <v>1762.4155829151732</v>
      </c>
      <c r="BK9" s="936">
        <v>1752.6922385872645</v>
      </c>
    </row>
    <row r="10" spans="1:63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  <c r="BG10" s="720">
        <v>3568.4469550168924</v>
      </c>
      <c r="BH10" s="720">
        <v>3514.2065071601455</v>
      </c>
      <c r="BI10" s="720">
        <v>3362.7831255975207</v>
      </c>
      <c r="BJ10" s="720">
        <v>3276.1424472344806</v>
      </c>
      <c r="BK10" s="936">
        <v>3182.2064265462518</v>
      </c>
    </row>
    <row r="11" spans="1:63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  <c r="BG11" s="720">
        <v>1146.3000378110464</v>
      </c>
      <c r="BH11" s="720">
        <v>1156.5010934715665</v>
      </c>
      <c r="BI11" s="720">
        <v>1136.1899076684583</v>
      </c>
      <c r="BJ11" s="720">
        <v>1259.3834897863651</v>
      </c>
      <c r="BK11" s="936">
        <v>1251.8698333205032</v>
      </c>
    </row>
    <row r="12" spans="1:63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  <c r="BG12" s="720"/>
      <c r="BH12" s="720"/>
      <c r="BI12" s="720"/>
      <c r="BJ12" s="720"/>
      <c r="BK12" s="936"/>
    </row>
    <row r="13" spans="1:63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  <c r="BG13" s="722">
        <v>41.4</v>
      </c>
      <c r="BH13" s="722">
        <v>41.7</v>
      </c>
      <c r="BI13" s="722">
        <v>41.5</v>
      </c>
      <c r="BJ13" s="722">
        <v>40.6</v>
      </c>
      <c r="BK13" s="939">
        <v>40.4</v>
      </c>
    </row>
    <row r="14" spans="1:63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  <c r="BG14" s="721">
        <v>73.400000000000006</v>
      </c>
      <c r="BH14" s="721">
        <v>74.2</v>
      </c>
      <c r="BI14" s="721">
        <v>74.3</v>
      </c>
      <c r="BJ14" s="721">
        <v>72.400000000000006</v>
      </c>
      <c r="BK14" s="937">
        <v>72.8</v>
      </c>
    </row>
    <row r="15" spans="1:63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  <c r="BG15" s="721">
        <v>25.6</v>
      </c>
      <c r="BH15" s="721">
        <v>25.8</v>
      </c>
      <c r="BI15" s="721">
        <v>25.5</v>
      </c>
      <c r="BJ15" s="721">
        <v>25.1</v>
      </c>
      <c r="BK15" s="937">
        <v>24.8</v>
      </c>
    </row>
    <row r="16" spans="1:63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  <c r="BG16" s="721">
        <v>59.8</v>
      </c>
      <c r="BH16" s="721">
        <v>60.4</v>
      </c>
      <c r="BI16" s="721">
        <v>60</v>
      </c>
      <c r="BJ16" s="721">
        <v>58.9</v>
      </c>
      <c r="BK16" s="937">
        <v>58.5</v>
      </c>
    </row>
    <row r="17" spans="1:63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  <c r="BK17" s="937"/>
    </row>
    <row r="18" spans="1:63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  <c r="BG18" s="722">
        <v>47</v>
      </c>
      <c r="BH18" s="722">
        <v>47.4</v>
      </c>
      <c r="BI18" s="722">
        <v>47</v>
      </c>
      <c r="BJ18" s="722">
        <v>46.2</v>
      </c>
      <c r="BK18" s="939">
        <v>45.7</v>
      </c>
    </row>
    <row r="19" spans="1:63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  <c r="BG19" s="721">
        <v>76</v>
      </c>
      <c r="BH19" s="721">
        <v>76.5</v>
      </c>
      <c r="BI19" s="721">
        <v>76.2</v>
      </c>
      <c r="BJ19" s="721">
        <v>74.400000000000006</v>
      </c>
      <c r="BK19" s="937">
        <v>74.8</v>
      </c>
    </row>
    <row r="20" spans="1:63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  <c r="BG20" s="721">
        <v>31.9</v>
      </c>
      <c r="BH20" s="721">
        <v>32.200000000000003</v>
      </c>
      <c r="BI20" s="721">
        <v>31.7</v>
      </c>
      <c r="BJ20" s="721">
        <v>31.7</v>
      </c>
      <c r="BK20" s="937">
        <v>30.9</v>
      </c>
    </row>
    <row r="21" spans="1:63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  <c r="BG21" s="721">
        <v>67</v>
      </c>
      <c r="BH21" s="721">
        <v>67.8</v>
      </c>
      <c r="BI21" s="721">
        <v>67.400000000000006</v>
      </c>
      <c r="BJ21" s="721">
        <v>65.3</v>
      </c>
      <c r="BK21" s="937">
        <v>64.400000000000006</v>
      </c>
    </row>
    <row r="22" spans="1:63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  <c r="BG22" s="721"/>
      <c r="BH22" s="721"/>
      <c r="BI22" s="721"/>
      <c r="BJ22" s="721"/>
      <c r="BK22" s="937"/>
    </row>
    <row r="23" spans="1:63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  <c r="BG23" s="722">
        <v>35.6</v>
      </c>
      <c r="BH23" s="722">
        <v>36</v>
      </c>
      <c r="BI23" s="722">
        <v>35.9</v>
      </c>
      <c r="BJ23" s="722">
        <v>34.799999999999997</v>
      </c>
      <c r="BK23" s="939">
        <v>35.1</v>
      </c>
    </row>
    <row r="24" spans="1:63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  <c r="BG24" s="721">
        <v>70.8</v>
      </c>
      <c r="BH24" s="721">
        <v>72</v>
      </c>
      <c r="BI24" s="721">
        <v>72.3</v>
      </c>
      <c r="BJ24" s="721">
        <v>70.400000000000006</v>
      </c>
      <c r="BK24" s="937">
        <v>70.8</v>
      </c>
    </row>
    <row r="25" spans="1:63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  <c r="BG25" s="721">
        <v>19.399999999999999</v>
      </c>
      <c r="BH25" s="721">
        <v>19.5</v>
      </c>
      <c r="BI25" s="721">
        <v>19.3</v>
      </c>
      <c r="BJ25" s="721">
        <v>18.5</v>
      </c>
      <c r="BK25" s="937">
        <v>18.8</v>
      </c>
    </row>
    <row r="26" spans="1:63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  <c r="BG26" s="359">
        <v>50.9</v>
      </c>
      <c r="BH26" s="359">
        <v>51.2</v>
      </c>
      <c r="BI26" s="359">
        <v>51</v>
      </c>
      <c r="BJ26" s="359">
        <v>51</v>
      </c>
      <c r="BK26" s="938">
        <v>51.3</v>
      </c>
    </row>
    <row r="27" spans="1:63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63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63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63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63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63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75" x14ac:dyDescent="0.2">
      <c r="AC39" s="25"/>
      <c r="AD39" s="25"/>
      <c r="AF39" s="490"/>
      <c r="AK39" s="490"/>
      <c r="BD39" s="25"/>
      <c r="BF39" s="25"/>
    </row>
    <row r="40" spans="1:58" ht="12.75" x14ac:dyDescent="0.2">
      <c r="AC40" s="25"/>
      <c r="AD40" s="25"/>
      <c r="AF40" s="490"/>
      <c r="AK40" s="490"/>
      <c r="BD40" s="25"/>
      <c r="BF40" s="25"/>
    </row>
    <row r="41" spans="1:58" ht="12.75" x14ac:dyDescent="0.2">
      <c r="AC41" s="25"/>
      <c r="AD41" s="25"/>
      <c r="AF41" s="490"/>
      <c r="AK41" s="490"/>
      <c r="BD41" s="25"/>
      <c r="BF41" s="25"/>
    </row>
    <row r="42" spans="1:58" ht="12.75" x14ac:dyDescent="0.2">
      <c r="AC42" s="25"/>
      <c r="AD42" s="25"/>
      <c r="AF42" s="490"/>
      <c r="AK42" s="490"/>
      <c r="BD42" s="25"/>
      <c r="BF42" s="25"/>
    </row>
    <row r="43" spans="1:58" ht="12.75" x14ac:dyDescent="0.2">
      <c r="AC43" s="25"/>
      <c r="AD43" s="25"/>
      <c r="AF43" s="490"/>
      <c r="AK43" s="490"/>
      <c r="BD43" s="25"/>
      <c r="BF43" s="25"/>
    </row>
    <row r="44" spans="1:58" ht="12.75" x14ac:dyDescent="0.2">
      <c r="AC44" s="25"/>
      <c r="AD44" s="25"/>
      <c r="AF44" s="490"/>
      <c r="AK44" s="490"/>
      <c r="BD44" s="25"/>
      <c r="BF44" s="25"/>
    </row>
    <row r="45" spans="1:58" ht="12.75" x14ac:dyDescent="0.2">
      <c r="AC45" s="25"/>
      <c r="AD45" s="25"/>
      <c r="AF45" s="490"/>
      <c r="AK45" s="490"/>
      <c r="BD45" s="25"/>
      <c r="BF45" s="25"/>
    </row>
    <row r="46" spans="1:58" ht="12.75" x14ac:dyDescent="0.2">
      <c r="AC46" s="25"/>
      <c r="AD46" s="25"/>
      <c r="AF46" s="490"/>
      <c r="AK46" s="490"/>
      <c r="BD46" s="25"/>
      <c r="BF46" s="25"/>
    </row>
    <row r="47" spans="1:58" ht="12.75" x14ac:dyDescent="0.2">
      <c r="AC47" s="25"/>
      <c r="AD47" s="25"/>
      <c r="AF47" s="490"/>
      <c r="AK47" s="490"/>
      <c r="BD47" s="25"/>
      <c r="BF47" s="25"/>
    </row>
    <row r="48" spans="1:58" ht="12.75" x14ac:dyDescent="0.2">
      <c r="AC48" s="25"/>
      <c r="AD48" s="25"/>
      <c r="AF48" s="490"/>
      <c r="AK48" s="490"/>
      <c r="BD48" s="25"/>
      <c r="BF48" s="25"/>
    </row>
    <row r="49" spans="29:58" ht="12.75" x14ac:dyDescent="0.2">
      <c r="AC49" s="25"/>
      <c r="AD49" s="25"/>
      <c r="AF49" s="490"/>
      <c r="AK49" s="490"/>
      <c r="BD49" s="25"/>
      <c r="BF49" s="25"/>
    </row>
    <row r="50" spans="29:58" ht="12.75" x14ac:dyDescent="0.2">
      <c r="AC50" s="25"/>
      <c r="AD50" s="25"/>
      <c r="AF50" s="490"/>
      <c r="AK50" s="490"/>
      <c r="BD50" s="25"/>
      <c r="BF50" s="25"/>
    </row>
    <row r="51" spans="29:58" ht="12.75" x14ac:dyDescent="0.2">
      <c r="AC51" s="25"/>
      <c r="AD51" s="25"/>
      <c r="AF51" s="490"/>
      <c r="AK51" s="490"/>
      <c r="BD51" s="25"/>
      <c r="BF51" s="25"/>
    </row>
    <row r="52" spans="29:58" ht="12.75" x14ac:dyDescent="0.2">
      <c r="AC52" s="25"/>
      <c r="AD52" s="25"/>
      <c r="AF52" s="490"/>
      <c r="AK52" s="490"/>
      <c r="BD52" s="25"/>
      <c r="BF52" s="25"/>
    </row>
    <row r="53" spans="29:58" ht="12.75" x14ac:dyDescent="0.2">
      <c r="AC53" s="25"/>
      <c r="AD53" s="25"/>
      <c r="AF53" s="490"/>
      <c r="AK53" s="490"/>
      <c r="BD53" s="25"/>
      <c r="BF53" s="25"/>
    </row>
    <row r="54" spans="29:58" ht="12.75" x14ac:dyDescent="0.2">
      <c r="AC54" s="25"/>
      <c r="AD54" s="25"/>
      <c r="AF54" s="490"/>
      <c r="AK54" s="490"/>
      <c r="BD54" s="25"/>
      <c r="BF54" s="25"/>
    </row>
    <row r="55" spans="29:58" ht="12.75" x14ac:dyDescent="0.2">
      <c r="AD55" s="25"/>
      <c r="AF55" s="490"/>
      <c r="AK55" s="490"/>
      <c r="BD55" s="25"/>
      <c r="BF55" s="25"/>
    </row>
    <row r="56" spans="29:58" ht="12.75" x14ac:dyDescent="0.2">
      <c r="AD56" s="25"/>
      <c r="AF56" s="490"/>
      <c r="AK56" s="490"/>
      <c r="BD56" s="25"/>
      <c r="BF56" s="25"/>
    </row>
    <row r="57" spans="29:58" ht="12.75" x14ac:dyDescent="0.2">
      <c r="AD57" s="25"/>
      <c r="AF57" s="490"/>
      <c r="AK57" s="490"/>
      <c r="BD57" s="25"/>
      <c r="BF57" s="25"/>
    </row>
    <row r="58" spans="29:58" ht="12.75" x14ac:dyDescent="0.2">
      <c r="AD58" s="25"/>
      <c r="AF58" s="490"/>
      <c r="AK58" s="490"/>
      <c r="BD58" s="25"/>
      <c r="BF58" s="25"/>
    </row>
    <row r="59" spans="29:58" ht="12.75" x14ac:dyDescent="0.2">
      <c r="AF59" s="490"/>
      <c r="AK59" s="490"/>
      <c r="BD59" s="25"/>
      <c r="BF59" s="25"/>
    </row>
    <row r="60" spans="29:58" ht="12.75" x14ac:dyDescent="0.2">
      <c r="AF60" s="490"/>
      <c r="AK60" s="490"/>
      <c r="BD60" s="25"/>
      <c r="BF60" s="25"/>
    </row>
    <row r="61" spans="29:58" ht="12.75" x14ac:dyDescent="0.2">
      <c r="AF61" s="490"/>
      <c r="AK61" s="490"/>
      <c r="BD61" s="25"/>
      <c r="BF61" s="25"/>
    </row>
    <row r="62" spans="29:58" ht="12.75" x14ac:dyDescent="0.2">
      <c r="AF62" s="490"/>
      <c r="AK62" s="490"/>
      <c r="BD62" s="25"/>
      <c r="BF62" s="25"/>
    </row>
    <row r="63" spans="29:58" ht="12.75" x14ac:dyDescent="0.2">
      <c r="AF63" s="490"/>
      <c r="AK63" s="490"/>
      <c r="BD63" s="25"/>
      <c r="BF63" s="25"/>
    </row>
    <row r="64" spans="29:58" ht="12.75" x14ac:dyDescent="0.2">
      <c r="AF64" s="490"/>
      <c r="AK64" s="490"/>
      <c r="BD64" s="25"/>
      <c r="BF64" s="25"/>
    </row>
    <row r="65" spans="32:58" ht="12.75" x14ac:dyDescent="0.2">
      <c r="AF65" s="490"/>
      <c r="AK65" s="490"/>
      <c r="BD65" s="25"/>
      <c r="BF65" s="25"/>
    </row>
    <row r="66" spans="32:58" ht="12.75" x14ac:dyDescent="0.2">
      <c r="AF66" s="490"/>
      <c r="AK66" s="490"/>
      <c r="BD66" s="25"/>
      <c r="BF66" s="25"/>
    </row>
    <row r="67" spans="32:58" ht="12.75" x14ac:dyDescent="0.2">
      <c r="AF67" s="490"/>
      <c r="AK67" s="490"/>
      <c r="BD67" s="25"/>
      <c r="BF67" s="25"/>
    </row>
    <row r="68" spans="32:58" ht="12.75" x14ac:dyDescent="0.2">
      <c r="AK68" s="490"/>
      <c r="BD68" s="25"/>
      <c r="BF68" s="25"/>
    </row>
    <row r="69" spans="32:58" ht="12.75" x14ac:dyDescent="0.2">
      <c r="AK69" s="490"/>
      <c r="BD69" s="25"/>
      <c r="BF69" s="25"/>
    </row>
    <row r="70" spans="32:58" ht="12.75" x14ac:dyDescent="0.2">
      <c r="AK70" s="490"/>
      <c r="BD70" s="25"/>
      <c r="BF70" s="25"/>
    </row>
    <row r="71" spans="32:58" ht="12.75" x14ac:dyDescent="0.2">
      <c r="AK71" s="490"/>
      <c r="BD71" s="25"/>
      <c r="BF71" s="25"/>
    </row>
    <row r="72" spans="32:58" ht="12.75" x14ac:dyDescent="0.2">
      <c r="AK72" s="490"/>
      <c r="BD72" s="25"/>
      <c r="BF72" s="25"/>
    </row>
    <row r="73" spans="32:58" ht="12.75" x14ac:dyDescent="0.2">
      <c r="AK73" s="490"/>
      <c r="BD73" s="25"/>
      <c r="BF73" s="25"/>
    </row>
    <row r="74" spans="32:58" ht="12.75" x14ac:dyDescent="0.2">
      <c r="AK74" s="490"/>
      <c r="BD74" s="25"/>
      <c r="BF74" s="25"/>
    </row>
    <row r="75" spans="32:58" ht="12.75" x14ac:dyDescent="0.2">
      <c r="AK75" s="490"/>
      <c r="BD75" s="25"/>
      <c r="BF75" s="25"/>
    </row>
    <row r="76" spans="32:58" ht="12.75" x14ac:dyDescent="0.2">
      <c r="AK76" s="490"/>
      <c r="BD76" s="25"/>
      <c r="BF76" s="25"/>
    </row>
    <row r="77" spans="32:58" ht="12.75" x14ac:dyDescent="0.2">
      <c r="AK77" s="490"/>
      <c r="BD77" s="25"/>
      <c r="BF77" s="25"/>
    </row>
    <row r="78" spans="32:58" ht="12.75" x14ac:dyDescent="0.2">
      <c r="AK78" s="490"/>
      <c r="BD78" s="25"/>
      <c r="BF78" s="25"/>
    </row>
    <row r="79" spans="32:58" ht="12.75" x14ac:dyDescent="0.2">
      <c r="AK79" s="490"/>
      <c r="BD79" s="25"/>
      <c r="BF79" s="25"/>
    </row>
    <row r="80" spans="32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BD88" s="491"/>
      <c r="BF88" s="25"/>
    </row>
    <row r="89" spans="37:58" ht="12.75" x14ac:dyDescent="0.2">
      <c r="BD89" s="491"/>
      <c r="BF89" s="25"/>
    </row>
    <row r="90" spans="37:58" ht="12.75" x14ac:dyDescent="0.2">
      <c r="BD90" s="491"/>
      <c r="BF90" s="491"/>
    </row>
    <row r="91" spans="37:58" ht="12.75" x14ac:dyDescent="0.2">
      <c r="BD91" s="491"/>
      <c r="BF91" s="491"/>
    </row>
    <row r="92" spans="37:58" ht="12.75" x14ac:dyDescent="0.2">
      <c r="BD92" s="491"/>
      <c r="BF92" s="491"/>
    </row>
    <row r="93" spans="37:58" ht="12.75" x14ac:dyDescent="0.2">
      <c r="BD93" s="491"/>
      <c r="BF93" s="491"/>
    </row>
    <row r="94" spans="37:58" ht="12.75" x14ac:dyDescent="0.2">
      <c r="BD94" s="491"/>
      <c r="BF94" s="491"/>
    </row>
    <row r="95" spans="37:58" ht="12.75" x14ac:dyDescent="0.2">
      <c r="BD95" s="491"/>
      <c r="BF95" s="491"/>
    </row>
    <row r="96" spans="37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F183" s="490"/>
    </row>
    <row r="184" spans="56:58" ht="12.75" x14ac:dyDescent="0.2">
      <c r="BF184" s="490"/>
    </row>
    <row r="185" spans="56:58" ht="12.75" x14ac:dyDescent="0.2">
      <c r="BF185" s="490"/>
    </row>
    <row r="186" spans="56:58" ht="12.75" x14ac:dyDescent="0.2">
      <c r="BF186" s="490"/>
    </row>
  </sheetData>
  <mergeCells count="2">
    <mergeCell ref="A2:A3"/>
    <mergeCell ref="A1:BK1"/>
  </mergeCells>
  <phoneticPr fontId="3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K439"/>
  <sheetViews>
    <sheetView topLeftCell="AR1" workbookViewId="0">
      <selection activeCell="A57" sqref="A57:BK5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63" ht="26.25" customHeight="1" x14ac:dyDescent="0.2">
      <c r="A1" s="965" t="s">
        <v>225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23" t="s">
        <v>361</v>
      </c>
      <c r="BI2" s="723" t="s">
        <v>362</v>
      </c>
      <c r="BJ2" s="717" t="s">
        <v>363</v>
      </c>
      <c r="BK2" s="946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24" t="s">
        <v>1</v>
      </c>
      <c r="BI3" s="724" t="s">
        <v>1</v>
      </c>
      <c r="BJ3" s="718" t="s">
        <v>1</v>
      </c>
      <c r="BK3" s="947" t="s">
        <v>1</v>
      </c>
    </row>
    <row r="4" spans="1:63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24"/>
      <c r="BI4" s="724"/>
      <c r="BJ4" s="718"/>
      <c r="BK4" s="947"/>
    </row>
    <row r="5" spans="1:63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25">
        <v>15765.403664003201</v>
      </c>
      <c r="BI5" s="725">
        <v>15934.49307480505</v>
      </c>
      <c r="BJ5" s="719">
        <v>16192.278651006854</v>
      </c>
      <c r="BK5" s="943">
        <v>16346.192866129899</v>
      </c>
    </row>
    <row r="6" spans="1:63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  <c r="BG6" s="720">
        <v>1050.1867372857348</v>
      </c>
      <c r="BH6" s="726">
        <v>1064.9405249893875</v>
      </c>
      <c r="BI6" s="726">
        <v>1027.3621386749564</v>
      </c>
      <c r="BJ6" s="720">
        <v>1069.1452199212281</v>
      </c>
      <c r="BK6" s="941">
        <v>1094.994316235995</v>
      </c>
    </row>
    <row r="7" spans="1:63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  <c r="BG7" s="720">
        <v>4430.4506890623825</v>
      </c>
      <c r="BH7" s="726">
        <v>4440.3485698911927</v>
      </c>
      <c r="BI7" s="726">
        <v>4563.6015602109755</v>
      </c>
      <c r="BJ7" s="720">
        <v>4550.1242008189502</v>
      </c>
      <c r="BK7" s="941">
        <v>4629.0802095688769</v>
      </c>
    </row>
    <row r="8" spans="1:63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  <c r="BG8" s="720">
        <v>4846.3333978661885</v>
      </c>
      <c r="BH8" s="726">
        <v>4973.5502526519358</v>
      </c>
      <c r="BI8" s="726">
        <v>5014.6558526724139</v>
      </c>
      <c r="BJ8" s="720">
        <v>5047.1690797096544</v>
      </c>
      <c r="BK8" s="941">
        <v>5069.4135770779385</v>
      </c>
    </row>
    <row r="9" spans="1:63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  <c r="BG9" s="720">
        <v>3752.7635710607051</v>
      </c>
      <c r="BH9" s="726">
        <v>3824.6983214895345</v>
      </c>
      <c r="BI9" s="726">
        <v>3849.086049793882</v>
      </c>
      <c r="BJ9" s="720">
        <v>3951.3911220945647</v>
      </c>
      <c r="BK9" s="941">
        <v>3957.7771658566671</v>
      </c>
    </row>
    <row r="10" spans="1:63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  <c r="BG10" s="720">
        <v>1482.1237279569377</v>
      </c>
      <c r="BH10" s="726">
        <v>1461.8659949811663</v>
      </c>
      <c r="BI10" s="726">
        <v>1479.7874734527804</v>
      </c>
      <c r="BJ10" s="720">
        <v>1574.4490284624876</v>
      </c>
      <c r="BK10" s="941">
        <v>1594.9275973904087</v>
      </c>
    </row>
    <row r="11" spans="1:63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  <c r="BG11" s="720"/>
      <c r="BH11" s="726"/>
      <c r="BI11" s="726"/>
      <c r="BJ11" s="720"/>
      <c r="BK11" s="941"/>
    </row>
    <row r="12" spans="1:63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  <c r="BG12" s="719">
        <v>7994.2918165590299</v>
      </c>
      <c r="BH12" s="725">
        <v>7725.1305532151628</v>
      </c>
      <c r="BI12" s="725">
        <v>7753.3825005857634</v>
      </c>
      <c r="BJ12" s="719">
        <v>7932.7491412499658</v>
      </c>
      <c r="BK12" s="943">
        <v>7921.3738748636933</v>
      </c>
    </row>
    <row r="13" spans="1:63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  <c r="BG13" s="720">
        <v>1669.8178099008742</v>
      </c>
      <c r="BH13" s="726">
        <v>1571.8627225261516</v>
      </c>
      <c r="BI13" s="726">
        <v>1606.4935259674107</v>
      </c>
      <c r="BJ13" s="720">
        <v>1753.8932843842847</v>
      </c>
      <c r="BK13" s="941">
        <v>1690.6388619969725</v>
      </c>
    </row>
    <row r="14" spans="1:63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  <c r="BG14" s="720">
        <v>3102.6585865875022</v>
      </c>
      <c r="BH14" s="726">
        <v>3018.6048742581352</v>
      </c>
      <c r="BI14" s="726">
        <v>3030.0011386995484</v>
      </c>
      <c r="BJ14" s="720">
        <v>3123.8088158730588</v>
      </c>
      <c r="BK14" s="941">
        <v>3055.8807062677251</v>
      </c>
    </row>
    <row r="15" spans="1:63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  <c r="BG15" s="720">
        <v>1976.7310306022489</v>
      </c>
      <c r="BH15" s="726">
        <v>1927.6373023632918</v>
      </c>
      <c r="BI15" s="726">
        <v>1911.1586795856067</v>
      </c>
      <c r="BJ15" s="720">
        <v>1949.0774082273615</v>
      </c>
      <c r="BK15" s="941">
        <v>1996.362414219798</v>
      </c>
    </row>
    <row r="16" spans="1:63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  <c r="BG16" s="720">
        <v>1025.4377738610231</v>
      </c>
      <c r="BH16" s="726">
        <v>984.56523708529915</v>
      </c>
      <c r="BI16" s="726">
        <v>978.20712151597286</v>
      </c>
      <c r="BJ16" s="720">
        <v>916.19410721331712</v>
      </c>
      <c r="BK16" s="941">
        <v>983.64978451127558</v>
      </c>
    </row>
    <row r="17" spans="1:63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  <c r="BG17" s="720">
        <v>219.64661560731938</v>
      </c>
      <c r="BH17" s="726">
        <v>222.4604169823248</v>
      </c>
      <c r="BI17" s="726">
        <v>227.52203481723026</v>
      </c>
      <c r="BJ17" s="720">
        <v>189.77552555193625</v>
      </c>
      <c r="BK17" s="941">
        <v>194.84210786790027</v>
      </c>
    </row>
    <row r="18" spans="1:63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  <c r="BG18" s="720"/>
      <c r="BH18" s="726"/>
      <c r="BI18" s="726"/>
      <c r="BJ18" s="720"/>
      <c r="BK18" s="941"/>
    </row>
    <row r="19" spans="1:63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  <c r="BG19" s="719">
        <v>16621.233865435563</v>
      </c>
      <c r="BH19" s="725">
        <v>16831.111262812708</v>
      </c>
      <c r="BI19" s="725">
        <v>16774.380792218719</v>
      </c>
      <c r="BJ19" s="719">
        <v>16478.541079902705</v>
      </c>
      <c r="BK19" s="943">
        <v>16478.00903580755</v>
      </c>
    </row>
    <row r="20" spans="1:63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  <c r="BG20" s="720">
        <v>7507.1240902980007</v>
      </c>
      <c r="BH20" s="726">
        <v>7590.1058185963011</v>
      </c>
      <c r="BI20" s="726">
        <v>7595.3764344594192</v>
      </c>
      <c r="BJ20" s="720">
        <v>7408.5284705109971</v>
      </c>
      <c r="BK20" s="941">
        <v>7448.2800790292304</v>
      </c>
    </row>
    <row r="21" spans="1:63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  <c r="BG21" s="720">
        <v>2919.4877555143566</v>
      </c>
      <c r="BH21" s="726">
        <v>3018.6843124943753</v>
      </c>
      <c r="BI21" s="726">
        <v>2905.3545252967306</v>
      </c>
      <c r="BJ21" s="720">
        <v>2846.3225223312988</v>
      </c>
      <c r="BK21" s="941">
        <v>2856.5705688070866</v>
      </c>
    </row>
    <row r="22" spans="1:63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  <c r="BG22" s="720">
        <v>1952.6448402761398</v>
      </c>
      <c r="BH22" s="726">
        <v>1921.5797952389385</v>
      </c>
      <c r="BI22" s="726">
        <v>1943.5173831081886</v>
      </c>
      <c r="BJ22" s="720">
        <v>1919.7514041090751</v>
      </c>
      <c r="BK22" s="941">
        <v>1896.9861859184925</v>
      </c>
    </row>
    <row r="23" spans="1:63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  <c r="BG23" s="720">
        <v>1712.3056124949005</v>
      </c>
      <c r="BH23" s="726">
        <v>1732.4196433241445</v>
      </c>
      <c r="BI23" s="726">
        <v>1763.851767049707</v>
      </c>
      <c r="BJ23" s="720">
        <v>1773.5954482324926</v>
      </c>
      <c r="BK23" s="941">
        <v>1750.3624110771823</v>
      </c>
    </row>
    <row r="24" spans="1:63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  <c r="BG24" s="720">
        <v>2529.671566852247</v>
      </c>
      <c r="BH24" s="726">
        <v>2568.3216931589241</v>
      </c>
      <c r="BI24" s="726">
        <v>2566.2806823047699</v>
      </c>
      <c r="BJ24" s="720">
        <v>2530.3432347188104</v>
      </c>
      <c r="BK24" s="941">
        <v>2525.8097909755134</v>
      </c>
    </row>
    <row r="25" spans="1:63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  <c r="BG25" s="720"/>
      <c r="BH25" s="726"/>
      <c r="BI25" s="726"/>
      <c r="BJ25" s="720"/>
      <c r="BK25" s="941"/>
    </row>
    <row r="26" spans="1:63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  <c r="BG26" s="719">
        <v>15561.858123232007</v>
      </c>
      <c r="BH26" s="725">
        <v>15765.403664003201</v>
      </c>
      <c r="BI26" s="725">
        <v>15934.49307480505</v>
      </c>
      <c r="BJ26" s="719">
        <v>16192.278651006854</v>
      </c>
      <c r="BK26" s="943">
        <v>16346.192866129899</v>
      </c>
    </row>
    <row r="27" spans="1:63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  <c r="BG27" s="720">
        <v>198.23083859791845</v>
      </c>
      <c r="BH27" s="726">
        <v>156.70169752135845</v>
      </c>
      <c r="BI27" s="726">
        <v>171.31640027887266</v>
      </c>
      <c r="BJ27" s="720">
        <v>178.6758907161215</v>
      </c>
      <c r="BK27" s="941">
        <v>182.6199704945349</v>
      </c>
    </row>
    <row r="28" spans="1:63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  <c r="BG28" s="720">
        <v>652.19487715991681</v>
      </c>
      <c r="BH28" s="726">
        <v>680.20582494523728</v>
      </c>
      <c r="BI28" s="726">
        <v>674.73600445565694</v>
      </c>
      <c r="BJ28" s="720">
        <v>687.45921993399133</v>
      </c>
      <c r="BK28" s="941">
        <v>692.14529853254157</v>
      </c>
    </row>
    <row r="29" spans="1:63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  <c r="BG29" s="720">
        <v>505.64258536891521</v>
      </c>
      <c r="BH29" s="726">
        <v>458.19463311827633</v>
      </c>
      <c r="BI29" s="726">
        <v>474.25447722624972</v>
      </c>
      <c r="BJ29" s="720">
        <v>522.98572574427351</v>
      </c>
      <c r="BK29" s="941">
        <v>493.79175256782838</v>
      </c>
    </row>
    <row r="30" spans="1:63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  <c r="BG30" s="720">
        <v>4815.2857171650539</v>
      </c>
      <c r="BH30" s="726">
        <v>4715.5700070809062</v>
      </c>
      <c r="BI30" s="726">
        <v>4846.6944251127561</v>
      </c>
      <c r="BJ30" s="720">
        <v>4988.1794971151867</v>
      </c>
      <c r="BK30" s="941">
        <v>5065.7035045151933</v>
      </c>
    </row>
    <row r="31" spans="1:63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  <c r="BG31" s="720">
        <v>5698.2340333011834</v>
      </c>
      <c r="BH31" s="726">
        <v>5871.1452430985191</v>
      </c>
      <c r="BI31" s="726">
        <v>5847.0037440153737</v>
      </c>
      <c r="BJ31" s="720">
        <v>5841.8922417080903</v>
      </c>
      <c r="BK31" s="941">
        <v>5859.7071434588388</v>
      </c>
    </row>
    <row r="32" spans="1:63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  <c r="BG32" s="720">
        <v>3495.6402329206344</v>
      </c>
      <c r="BH32" s="726">
        <v>3650.6597343368194</v>
      </c>
      <c r="BI32" s="726">
        <v>3695.9659044191499</v>
      </c>
      <c r="BJ32" s="720">
        <v>3749.460816430013</v>
      </c>
      <c r="BK32" s="941">
        <v>3859.1825510740746</v>
      </c>
    </row>
    <row r="33" spans="1:63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  <c r="BG33" s="720">
        <v>196.62983871830195</v>
      </c>
      <c r="BH33" s="726">
        <v>232.92652390205183</v>
      </c>
      <c r="BI33" s="726">
        <v>224.52211929692731</v>
      </c>
      <c r="BJ33" s="720">
        <v>223.62525935919385</v>
      </c>
      <c r="BK33" s="941">
        <v>193.04264548691864</v>
      </c>
    </row>
    <row r="34" spans="1:63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  <c r="BG34" s="720"/>
      <c r="BH34" s="726"/>
      <c r="BI34" s="726"/>
      <c r="BJ34" s="720"/>
      <c r="BK34" s="941"/>
    </row>
    <row r="35" spans="1:63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  <c r="BG35" s="719">
        <v>7994.2918165590299</v>
      </c>
      <c r="BH35" s="725">
        <v>7725.1305532151628</v>
      </c>
      <c r="BI35" s="725">
        <v>7753.3825005857634</v>
      </c>
      <c r="BJ35" s="719">
        <v>7932.7491412499658</v>
      </c>
      <c r="BK35" s="943">
        <v>7921.3738748636933</v>
      </c>
    </row>
    <row r="36" spans="1:63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  <c r="BG36" s="720">
        <v>78.634350485162415</v>
      </c>
      <c r="BH36" s="726">
        <v>50.006708229534688</v>
      </c>
      <c r="BI36" s="726">
        <v>64.733177890838832</v>
      </c>
      <c r="BJ36" s="720">
        <v>55.187447807052322</v>
      </c>
      <c r="BK36" s="941">
        <v>64.268458363659349</v>
      </c>
    </row>
    <row r="37" spans="1:63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  <c r="BG37" s="720">
        <v>335.78858758925304</v>
      </c>
      <c r="BH37" s="726">
        <v>331.67273065629354</v>
      </c>
      <c r="BI37" s="726">
        <v>288.63126149684541</v>
      </c>
      <c r="BJ37" s="720">
        <v>258.13721870289481</v>
      </c>
      <c r="BK37" s="941">
        <v>289.9063701033752</v>
      </c>
    </row>
    <row r="38" spans="1:63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  <c r="BG38" s="720">
        <v>232.96777758470665</v>
      </c>
      <c r="BH38" s="726">
        <v>245.02696631060655</v>
      </c>
      <c r="BI38" s="726">
        <v>254.78271351387642</v>
      </c>
      <c r="BJ38" s="720">
        <v>265.6334538530362</v>
      </c>
      <c r="BK38" s="941">
        <v>284.36739615962881</v>
      </c>
    </row>
    <row r="39" spans="1:63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  <c r="BG39" s="720">
        <v>3467.1685686205105</v>
      </c>
      <c r="BH39" s="726">
        <v>3365.352590209975</v>
      </c>
      <c r="BI39" s="726">
        <v>3309.8002982513822</v>
      </c>
      <c r="BJ39" s="720">
        <v>3267.9046778860998</v>
      </c>
      <c r="BK39" s="941">
        <v>3337.7183363786658</v>
      </c>
    </row>
    <row r="40" spans="1:63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  <c r="BG40" s="720">
        <v>3074.2324939933774</v>
      </c>
      <c r="BH40" s="726">
        <v>2949.2814771863309</v>
      </c>
      <c r="BI40" s="726">
        <v>3060.3005766570641</v>
      </c>
      <c r="BJ40" s="720">
        <v>3231.4408166983662</v>
      </c>
      <c r="BK40" s="941">
        <v>3187.2369759586945</v>
      </c>
    </row>
    <row r="41" spans="1:63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  <c r="BG41" s="720">
        <v>742.13940819611389</v>
      </c>
      <c r="BH41" s="726">
        <v>730.4870336351654</v>
      </c>
      <c r="BI41" s="726">
        <v>719.62809121473356</v>
      </c>
      <c r="BJ41" s="720">
        <v>798.36125796675697</v>
      </c>
      <c r="BK41" s="941">
        <v>708.31476119993295</v>
      </c>
    </row>
    <row r="42" spans="1:63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  <c r="BG42" s="720">
        <v>63.360630089847888</v>
      </c>
      <c r="BH42" s="726">
        <v>53.303046987285569</v>
      </c>
      <c r="BI42" s="726">
        <v>55.506381561012063</v>
      </c>
      <c r="BJ42" s="720">
        <v>56.084268335749201</v>
      </c>
      <c r="BK42" s="941">
        <v>49.5615766997186</v>
      </c>
    </row>
    <row r="43" spans="1:63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  <c r="BG43" s="720"/>
      <c r="BH43" s="726"/>
      <c r="BI43" s="726"/>
      <c r="BJ43" s="720"/>
      <c r="BK43" s="941"/>
    </row>
    <row r="44" spans="1:63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  <c r="BG44" s="725">
        <v>16621.233865435563</v>
      </c>
      <c r="BH44" s="725">
        <v>16831.111262812708</v>
      </c>
      <c r="BI44" s="725">
        <v>16774.380792218719</v>
      </c>
      <c r="BJ44" s="725">
        <v>16478.541079902705</v>
      </c>
      <c r="BK44" s="943">
        <v>16478.00903580755</v>
      </c>
    </row>
    <row r="45" spans="1:63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  <c r="BG45" s="720">
        <v>537.43164892540165</v>
      </c>
      <c r="BH45" s="726">
        <v>509.97222579446043</v>
      </c>
      <c r="BI45" s="726">
        <v>486.14557142657588</v>
      </c>
      <c r="BJ45" s="720">
        <v>528.41667645097084</v>
      </c>
      <c r="BK45" s="941">
        <v>483.71356243756458</v>
      </c>
    </row>
    <row r="46" spans="1:63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  <c r="BG46" s="720">
        <v>1223.1047044211182</v>
      </c>
      <c r="BH46" s="726">
        <v>1234.518435085409</v>
      </c>
      <c r="BI46" s="726">
        <v>1255.7026564580174</v>
      </c>
      <c r="BJ46" s="720">
        <v>1143.2776915879469</v>
      </c>
      <c r="BK46" s="941">
        <v>1190.2275231492415</v>
      </c>
    </row>
    <row r="47" spans="1:63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  <c r="BG47" s="720">
        <v>913.66651125168084</v>
      </c>
      <c r="BH47" s="726">
        <v>951.25887781689846</v>
      </c>
      <c r="BI47" s="726">
        <v>990.98982983779774</v>
      </c>
      <c r="BJ47" s="720">
        <v>821.65753515760707</v>
      </c>
      <c r="BK47" s="941">
        <v>892.37809457749859</v>
      </c>
    </row>
    <row r="48" spans="1:63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  <c r="BG48" s="720">
        <v>8641.9137775942381</v>
      </c>
      <c r="BH48" s="726">
        <v>8849.8863228792943</v>
      </c>
      <c r="BI48" s="726">
        <v>8854.692333917048</v>
      </c>
      <c r="BJ48" s="720">
        <v>8608.9325542037441</v>
      </c>
      <c r="BK48" s="941">
        <v>8554.6648740049877</v>
      </c>
    </row>
    <row r="49" spans="1:63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  <c r="BG49" s="720">
        <v>4447.8570054342745</v>
      </c>
      <c r="BH49" s="726">
        <v>4378.6845777678654</v>
      </c>
      <c r="BI49" s="726">
        <v>4270.089425363999</v>
      </c>
      <c r="BJ49" s="720">
        <v>4401.1595898817213</v>
      </c>
      <c r="BK49" s="941">
        <v>4380.8821994671962</v>
      </c>
    </row>
    <row r="50" spans="1:63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  <c r="BG50" s="720">
        <v>684.61593351831425</v>
      </c>
      <c r="BH50" s="726">
        <v>699.48403706606405</v>
      </c>
      <c r="BI50" s="726">
        <v>741.64624016171456</v>
      </c>
      <c r="BJ50" s="720">
        <v>781.99493334498754</v>
      </c>
      <c r="BK50" s="941">
        <v>782.84561213214704</v>
      </c>
    </row>
    <row r="51" spans="1:63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  <c r="BG51" s="350">
        <v>172.64428429059404</v>
      </c>
      <c r="BH51" s="350">
        <v>207.3067864026755</v>
      </c>
      <c r="BI51" s="350">
        <v>175.11473505363861</v>
      </c>
      <c r="BJ51" s="350">
        <v>193.10209927567101</v>
      </c>
      <c r="BK51" s="942">
        <v>193.29717003887578</v>
      </c>
    </row>
    <row r="52" spans="1:63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  <c r="BK52" s="945"/>
    </row>
    <row r="53" spans="1:63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  <c r="BK53" s="945"/>
    </row>
    <row r="54" spans="1:63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  <c r="BK54" s="945"/>
    </row>
    <row r="55" spans="1:63" ht="14.1" customHeight="1" x14ac:dyDescent="0.2">
      <c r="A55" s="572"/>
      <c r="Z55" s="6"/>
      <c r="AA55" s="6"/>
      <c r="AC55" s="6"/>
      <c r="AD55" s="6"/>
      <c r="AF55" s="543"/>
      <c r="BC55" s="543"/>
      <c r="BE55" s="543"/>
      <c r="BF55" s="793"/>
      <c r="BK55" s="945"/>
    </row>
    <row r="56" spans="1:63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3"/>
      <c r="BK56" s="945"/>
    </row>
    <row r="57" spans="1:63" ht="26.25" customHeight="1" x14ac:dyDescent="0.2">
      <c r="A57" s="965" t="s">
        <v>226</v>
      </c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965"/>
      <c r="N57" s="965"/>
      <c r="O57" s="965"/>
      <c r="P57" s="965"/>
      <c r="Q57" s="965"/>
      <c r="R57" s="965"/>
      <c r="S57" s="965"/>
      <c r="T57" s="965"/>
      <c r="U57" s="965"/>
      <c r="V57" s="965"/>
      <c r="W57" s="965"/>
      <c r="X57" s="965"/>
      <c r="Y57" s="965"/>
      <c r="Z57" s="965"/>
      <c r="AA57" s="965"/>
      <c r="AB57" s="965"/>
      <c r="AC57" s="965"/>
      <c r="AD57" s="965"/>
      <c r="AE57" s="965"/>
      <c r="AF57" s="965"/>
      <c r="AG57" s="965"/>
      <c r="AH57" s="965"/>
      <c r="AI57" s="965"/>
      <c r="AJ57" s="965"/>
      <c r="AK57" s="965"/>
      <c r="AL57" s="965"/>
      <c r="AM57" s="965"/>
      <c r="AN57" s="965"/>
      <c r="AO57" s="965"/>
      <c r="AP57" s="965"/>
      <c r="AQ57" s="965"/>
      <c r="AR57" s="965"/>
      <c r="AS57" s="965"/>
      <c r="AT57" s="965"/>
      <c r="AU57" s="965"/>
      <c r="AV57" s="965"/>
      <c r="AW57" s="965"/>
      <c r="AX57" s="965"/>
      <c r="AY57" s="965"/>
      <c r="AZ57" s="965"/>
      <c r="BA57" s="965"/>
      <c r="BB57" s="965"/>
      <c r="BC57" s="965"/>
      <c r="BD57" s="965"/>
      <c r="BE57" s="965"/>
      <c r="BF57" s="965"/>
      <c r="BG57" s="965"/>
      <c r="BH57" s="965"/>
      <c r="BI57" s="965"/>
      <c r="BJ57" s="965"/>
      <c r="BK57" s="965"/>
    </row>
    <row r="58" spans="1:63" ht="24" x14ac:dyDescent="0.2">
      <c r="A58" s="969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  <c r="BG58" s="717" t="s">
        <v>360</v>
      </c>
      <c r="BH58" s="723" t="s">
        <v>361</v>
      </c>
      <c r="BI58" s="717" t="s">
        <v>362</v>
      </c>
      <c r="BJ58" s="717" t="s">
        <v>363</v>
      </c>
      <c r="BK58" s="946" t="s">
        <v>364</v>
      </c>
    </row>
    <row r="59" spans="1:63" x14ac:dyDescent="0.2">
      <c r="A59" s="969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  <c r="BG59" s="718" t="s">
        <v>1</v>
      </c>
      <c r="BH59" s="724" t="s">
        <v>1</v>
      </c>
      <c r="BI59" s="718" t="s">
        <v>1</v>
      </c>
      <c r="BJ59" s="718" t="s">
        <v>1</v>
      </c>
      <c r="BK59" s="947" t="s">
        <v>1</v>
      </c>
    </row>
    <row r="60" spans="1:63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  <c r="BG60" s="718"/>
      <c r="BH60" s="724"/>
      <c r="BI60" s="718"/>
      <c r="BJ60" s="718"/>
      <c r="BK60" s="947"/>
    </row>
    <row r="61" spans="1:63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  <c r="BG61" s="719">
        <v>15561.858123232007</v>
      </c>
      <c r="BH61" s="725">
        <v>15765.403664003201</v>
      </c>
      <c r="BI61" s="719">
        <v>15934.49307480505</v>
      </c>
      <c r="BJ61" s="719">
        <v>16192.278651006854</v>
      </c>
      <c r="BK61" s="943">
        <v>16346.192866129899</v>
      </c>
    </row>
    <row r="62" spans="1:63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  <c r="BG62" s="720">
        <v>304.44973054309037</v>
      </c>
      <c r="BH62" s="726">
        <v>314.45060021850446</v>
      </c>
      <c r="BI62" s="720">
        <v>262.19494408507154</v>
      </c>
      <c r="BJ62" s="720">
        <v>271.89549191911516</v>
      </c>
      <c r="BK62" s="941">
        <v>307.20269904718816</v>
      </c>
    </row>
    <row r="63" spans="1:63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  <c r="BG63" s="720">
        <v>15257.408392688925</v>
      </c>
      <c r="BH63" s="726">
        <v>15450.95306378468</v>
      </c>
      <c r="BI63" s="720">
        <v>15672.298130719983</v>
      </c>
      <c r="BJ63" s="720">
        <v>15920.383159087745</v>
      </c>
      <c r="BK63" s="941">
        <v>16038.990167082708</v>
      </c>
    </row>
    <row r="64" spans="1:63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  <c r="BG64" s="720"/>
      <c r="BH64" s="726"/>
      <c r="BI64" s="720"/>
      <c r="BJ64" s="720"/>
      <c r="BK64" s="941"/>
    </row>
    <row r="65" spans="1:63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  <c r="BG65" s="719">
        <v>7994.2918165590299</v>
      </c>
      <c r="BH65" s="725">
        <v>7725.1305532151628</v>
      </c>
      <c r="BI65" s="719">
        <v>7753.3825005857634</v>
      </c>
      <c r="BJ65" s="719">
        <v>7932.7491412499658</v>
      </c>
      <c r="BK65" s="943">
        <v>7921.3738748636933</v>
      </c>
    </row>
    <row r="66" spans="1:63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  <c r="BG66" s="720">
        <v>164.70596961747887</v>
      </c>
      <c r="BH66" s="726">
        <v>170.83268624482278</v>
      </c>
      <c r="BI66" s="720">
        <v>157.50380130776639</v>
      </c>
      <c r="BJ66" s="720">
        <v>157.45678530287947</v>
      </c>
      <c r="BK66" s="941">
        <v>139.53465787440447</v>
      </c>
    </row>
    <row r="67" spans="1:63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  <c r="BG67" s="720">
        <v>7829.585846941548</v>
      </c>
      <c r="BH67" s="726">
        <v>7554.2978669703289</v>
      </c>
      <c r="BI67" s="720">
        <v>7595.878699277996</v>
      </c>
      <c r="BJ67" s="720">
        <v>7775.2923559470792</v>
      </c>
      <c r="BK67" s="941">
        <v>7781.8392169892923</v>
      </c>
    </row>
    <row r="68" spans="1:63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  <c r="BG68" s="720"/>
      <c r="BH68" s="726"/>
      <c r="BI68" s="720"/>
      <c r="BJ68" s="720"/>
      <c r="BK68" s="941"/>
    </row>
    <row r="69" spans="1:63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  <c r="BG69" s="719">
        <v>16621.233865435563</v>
      </c>
      <c r="BH69" s="725">
        <v>16831.111262812708</v>
      </c>
      <c r="BI69" s="719">
        <v>16774.380792218719</v>
      </c>
      <c r="BJ69" s="719">
        <v>16478.541079902705</v>
      </c>
      <c r="BK69" s="943">
        <v>16478.00903580755</v>
      </c>
    </row>
    <row r="70" spans="1:63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  <c r="BG70" s="720">
        <v>5814.3211514171671</v>
      </c>
      <c r="BH70" s="726">
        <v>5998.0773125275746</v>
      </c>
      <c r="BI70" s="720">
        <v>6066.0211111499502</v>
      </c>
      <c r="BJ70" s="720">
        <v>5741.8933698919136</v>
      </c>
      <c r="BK70" s="941">
        <v>5956.9101985080752</v>
      </c>
    </row>
    <row r="71" spans="1:63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  <c r="BG71" s="720">
        <v>10806.912714018483</v>
      </c>
      <c r="BH71" s="726">
        <v>10833.033950285135</v>
      </c>
      <c r="BI71" s="720">
        <v>10708.359681068843</v>
      </c>
      <c r="BJ71" s="720">
        <v>10736.647710010875</v>
      </c>
      <c r="BK71" s="941">
        <v>10521.098837299452</v>
      </c>
    </row>
    <row r="72" spans="1:63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  <c r="BG72" s="720"/>
      <c r="BH72" s="726"/>
      <c r="BI72" s="720"/>
      <c r="BJ72" s="720"/>
      <c r="BK72" s="941"/>
    </row>
    <row r="73" spans="1:63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  <c r="BG73" s="719">
        <v>15561.858123232007</v>
      </c>
      <c r="BH73" s="725">
        <v>15765.403664003201</v>
      </c>
      <c r="BI73" s="719">
        <v>15934.49307480505</v>
      </c>
      <c r="BJ73" s="719">
        <v>16192.278651006854</v>
      </c>
      <c r="BK73" s="943">
        <v>16346.192866129899</v>
      </c>
    </row>
    <row r="74" spans="1:63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  <c r="BG74" s="720">
        <v>5474.5330582324968</v>
      </c>
      <c r="BH74" s="726">
        <v>5651.3571728636025</v>
      </c>
      <c r="BI74" s="720">
        <v>5654.1550359437651</v>
      </c>
      <c r="BJ74" s="720">
        <v>5908.2456388317669</v>
      </c>
      <c r="BK74" s="941">
        <v>5818.3376121351448</v>
      </c>
    </row>
    <row r="75" spans="1:63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  <c r="BG75" s="720">
        <v>2017.1726603186116</v>
      </c>
      <c r="BH75" s="726">
        <v>1981.9111621581751</v>
      </c>
      <c r="BI75" s="720">
        <v>2091.4416955106044</v>
      </c>
      <c r="BJ75" s="720">
        <v>2000.5182117039308</v>
      </c>
      <c r="BK75" s="941">
        <v>1996.9789500492304</v>
      </c>
    </row>
    <row r="76" spans="1:63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  <c r="BG76" s="720">
        <v>366.03190145447064</v>
      </c>
      <c r="BH76" s="726">
        <v>383.97719514485556</v>
      </c>
      <c r="BI76" s="726">
        <v>359.28029886337248</v>
      </c>
      <c r="BJ76" s="720">
        <v>387.64356643450373</v>
      </c>
      <c r="BK76" s="941">
        <v>398.21758537318118</v>
      </c>
    </row>
    <row r="77" spans="1:63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  <c r="BG77" s="720">
        <v>454.76960232079671</v>
      </c>
      <c r="BH77" s="726">
        <v>462.34782509391687</v>
      </c>
      <c r="BI77" s="726">
        <v>454.5205945441225</v>
      </c>
      <c r="BJ77" s="720">
        <v>417.41967072812395</v>
      </c>
      <c r="BK77" s="941">
        <v>447.37750196737062</v>
      </c>
    </row>
    <row r="78" spans="1:63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  <c r="BG78" s="720">
        <v>7249.3509009055833</v>
      </c>
      <c r="BH78" s="726">
        <v>7285.8103087426516</v>
      </c>
      <c r="BI78" s="726">
        <v>7375.0954499431336</v>
      </c>
      <c r="BJ78" s="720">
        <v>7478.4515633085612</v>
      </c>
      <c r="BK78" s="941">
        <v>7685.2812166049634</v>
      </c>
    </row>
    <row r="79" spans="1:63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  <c r="BG79" s="720"/>
      <c r="BH79" s="726"/>
      <c r="BI79" s="726"/>
      <c r="BJ79" s="720"/>
      <c r="BK79" s="941"/>
    </row>
    <row r="80" spans="1:63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  <c r="BG80" s="719">
        <v>7994.2918165590299</v>
      </c>
      <c r="BH80" s="725">
        <v>7725.1305532151628</v>
      </c>
      <c r="BI80" s="725">
        <v>7753.3825005857634</v>
      </c>
      <c r="BJ80" s="719">
        <v>7932.7491412499658</v>
      </c>
      <c r="BK80" s="943">
        <v>7921.3738748636933</v>
      </c>
    </row>
    <row r="81" spans="1:63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  <c r="BG81" s="720">
        <v>1126.0258430883769</v>
      </c>
      <c r="BH81" s="726">
        <v>1031.2428720543476</v>
      </c>
      <c r="BI81" s="726">
        <v>1026.9676945378903</v>
      </c>
      <c r="BJ81" s="720">
        <v>960.08387558676952</v>
      </c>
      <c r="BK81" s="941">
        <v>973.85111947346434</v>
      </c>
    </row>
    <row r="82" spans="1:63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  <c r="BG82" s="720">
        <v>807.29367162920016</v>
      </c>
      <c r="BH82" s="726">
        <v>895.6163196589373</v>
      </c>
      <c r="BI82" s="726">
        <v>839.38285583440927</v>
      </c>
      <c r="BJ82" s="720">
        <v>807.82999715574329</v>
      </c>
      <c r="BK82" s="941">
        <v>807.55576773837277</v>
      </c>
    </row>
    <row r="83" spans="1:63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  <c r="BG83" s="720">
        <v>85.10626370738909</v>
      </c>
      <c r="BH83" s="726">
        <v>78.295255556246545</v>
      </c>
      <c r="BI83" s="726">
        <v>78.272074233506871</v>
      </c>
      <c r="BJ83" s="720">
        <v>79.503016649766593</v>
      </c>
      <c r="BK83" s="941">
        <v>98.80999829987536</v>
      </c>
    </row>
    <row r="84" spans="1:63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  <c r="BG84" s="720">
        <v>102.47737669673414</v>
      </c>
      <c r="BH84" s="726">
        <v>109.04606292021423</v>
      </c>
      <c r="BI84" s="726">
        <v>121.30266882694153</v>
      </c>
      <c r="BJ84" s="720">
        <v>125.17598192924842</v>
      </c>
      <c r="BK84" s="941">
        <v>113.54669774433695</v>
      </c>
    </row>
    <row r="85" spans="1:63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  <c r="BG85" s="720">
        <v>5873.3886614373223</v>
      </c>
      <c r="BH85" s="726">
        <v>5610.930043025437</v>
      </c>
      <c r="BI85" s="726">
        <v>5687.4572071530129</v>
      </c>
      <c r="BJ85" s="720">
        <v>5960.1562699284495</v>
      </c>
      <c r="BK85" s="941">
        <v>5927.6102916076234</v>
      </c>
    </row>
    <row r="86" spans="1:63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  <c r="BG86" s="720"/>
      <c r="BH86" s="726"/>
      <c r="BI86" s="726"/>
      <c r="BJ86" s="720"/>
      <c r="BK86" s="941"/>
    </row>
    <row r="87" spans="1:63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  <c r="BG87" s="725">
        <v>16621.233865435563</v>
      </c>
      <c r="BH87" s="725">
        <v>16831.111262812708</v>
      </c>
      <c r="BI87" s="725">
        <v>16774.380792218719</v>
      </c>
      <c r="BJ87" s="725">
        <v>16478.541079902705</v>
      </c>
      <c r="BK87" s="943">
        <v>16478.00903580755</v>
      </c>
    </row>
    <row r="88" spans="1:63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  <c r="BG88" s="720">
        <v>2735.3072299024366</v>
      </c>
      <c r="BH88" s="726">
        <v>2838.2570303805496</v>
      </c>
      <c r="BI88" s="726">
        <v>2796.6587034659715</v>
      </c>
      <c r="BJ88" s="720">
        <v>2767.8676610016873</v>
      </c>
      <c r="BK88" s="941">
        <v>2768.4573613216867</v>
      </c>
    </row>
    <row r="89" spans="1:63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  <c r="BG89" s="720">
        <v>987.38683797389365</v>
      </c>
      <c r="BH89" s="726">
        <v>892.81373556828646</v>
      </c>
      <c r="BI89" s="726">
        <v>980.50867723860063</v>
      </c>
      <c r="BJ89" s="720">
        <v>935.27468213967086</v>
      </c>
      <c r="BK89" s="941">
        <v>938.29832487513295</v>
      </c>
    </row>
    <row r="90" spans="1:63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  <c r="BG90" s="720">
        <v>653.7034485984874</v>
      </c>
      <c r="BH90" s="726">
        <v>629.81722274668368</v>
      </c>
      <c r="BI90" s="726">
        <v>629.72954256472394</v>
      </c>
      <c r="BJ90" s="720">
        <v>630.51458807744461</v>
      </c>
      <c r="BK90" s="941">
        <v>607.59762496028327</v>
      </c>
    </row>
    <row r="91" spans="1:63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  <c r="BG91" s="720">
        <v>282.76422198995022</v>
      </c>
      <c r="BH91" s="726">
        <v>264.73917371592711</v>
      </c>
      <c r="BI91" s="726">
        <v>287.59383290160258</v>
      </c>
      <c r="BJ91" s="720">
        <v>280.4192014943394</v>
      </c>
      <c r="BK91" s="941">
        <v>272.50760672098903</v>
      </c>
    </row>
    <row r="92" spans="1:63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  <c r="BG92" s="350">
        <v>11962.072126970865</v>
      </c>
      <c r="BH92" s="350">
        <v>12205.484100401212</v>
      </c>
      <c r="BI92" s="350">
        <v>12079.890036047922</v>
      </c>
      <c r="BJ92" s="350">
        <v>11864.464947189595</v>
      </c>
      <c r="BK92" s="942">
        <v>11891.148117929404</v>
      </c>
    </row>
    <row r="93" spans="1:63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  <c r="BK93" s="940"/>
    </row>
    <row r="94" spans="1:63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  <c r="BK94" s="940"/>
    </row>
    <row r="95" spans="1:63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  <c r="BK95" s="940"/>
    </row>
    <row r="96" spans="1:63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  <c r="BK96" s="940"/>
    </row>
    <row r="97" spans="1:63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  <c r="BK97" s="940"/>
    </row>
    <row r="98" spans="1:63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  <c r="BK98" s="940"/>
    </row>
    <row r="99" spans="1:63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  <c r="BK99" s="940"/>
    </row>
    <row r="100" spans="1:63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  <c r="BK100" s="940"/>
    </row>
    <row r="101" spans="1:63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  <c r="BK101" s="940"/>
    </row>
    <row r="102" spans="1:63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  <c r="BK102" s="940"/>
    </row>
    <row r="103" spans="1:63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  <c r="BK103" s="940"/>
    </row>
    <row r="104" spans="1:63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  <c r="BK104" s="940"/>
    </row>
    <row r="105" spans="1:63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  <c r="BK105" s="940"/>
    </row>
    <row r="106" spans="1:63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  <c r="BK106" s="940"/>
    </row>
    <row r="107" spans="1:63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  <c r="BK107" s="940"/>
    </row>
    <row r="108" spans="1:63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  <c r="BK108" s="940"/>
    </row>
    <row r="109" spans="1:63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  <c r="BK109" s="940"/>
    </row>
    <row r="110" spans="1:63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  <c r="BK110" s="940"/>
    </row>
    <row r="111" spans="1:63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  <c r="BK111" s="940"/>
    </row>
    <row r="112" spans="1:63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  <c r="BK112" s="940"/>
    </row>
    <row r="113" spans="1:63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  <c r="BK113" s="940"/>
    </row>
    <row r="114" spans="1:63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  <c r="BK114" s="940"/>
    </row>
    <row r="115" spans="1:63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  <c r="BK115" s="940"/>
    </row>
    <row r="116" spans="1:63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  <c r="BK116" s="940"/>
    </row>
    <row r="117" spans="1:63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  <c r="BK117" s="940"/>
    </row>
    <row r="118" spans="1:63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  <c r="BK118" s="940"/>
    </row>
    <row r="119" spans="1:63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  <c r="BK119" s="940"/>
    </row>
    <row r="120" spans="1:63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  <c r="BK120" s="940"/>
    </row>
    <row r="121" spans="1:63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  <c r="BK121" s="940"/>
    </row>
    <row r="122" spans="1:63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  <c r="BK122" s="940"/>
    </row>
    <row r="123" spans="1:63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  <c r="BK123" s="940"/>
    </row>
    <row r="124" spans="1:63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  <c r="BK124" s="940"/>
    </row>
    <row r="125" spans="1:63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  <c r="BK125" s="940"/>
    </row>
    <row r="126" spans="1:63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  <c r="BK126" s="940"/>
    </row>
    <row r="127" spans="1:63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  <c r="BK127" s="940"/>
    </row>
    <row r="128" spans="1:63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  <c r="BK128" s="940"/>
    </row>
    <row r="129" spans="26:63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  <c r="BK129" s="940"/>
    </row>
    <row r="130" spans="26:63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  <c r="BK130" s="940"/>
    </row>
    <row r="131" spans="26:63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  <c r="BK131" s="940"/>
    </row>
    <row r="132" spans="26:63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  <c r="BK132" s="940"/>
    </row>
    <row r="133" spans="26:63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  <c r="BK133" s="940"/>
    </row>
    <row r="134" spans="26:63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  <c r="BK134" s="940"/>
    </row>
    <row r="135" spans="26:63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  <c r="BK135" s="940"/>
    </row>
    <row r="136" spans="26:63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  <c r="BK136" s="940"/>
    </row>
    <row r="137" spans="26:63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  <c r="BK137" s="940"/>
    </row>
    <row r="138" spans="26:63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  <c r="BK138" s="940"/>
    </row>
    <row r="139" spans="26:63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  <c r="BK139" s="940"/>
    </row>
    <row r="140" spans="26:63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  <c r="BK140" s="940"/>
    </row>
    <row r="141" spans="26:63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  <c r="BK141" s="940"/>
    </row>
    <row r="142" spans="26:63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  <c r="BK142" s="940"/>
    </row>
    <row r="143" spans="26:63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  <c r="BK143" s="940"/>
    </row>
    <row r="144" spans="26:63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  <c r="BK144" s="940"/>
    </row>
    <row r="145" spans="27:63" ht="12.75" x14ac:dyDescent="0.2">
      <c r="AA145" s="6"/>
      <c r="AC145" s="6"/>
      <c r="AD145" s="25"/>
      <c r="AF145" s="490"/>
      <c r="AO145" s="490"/>
      <c r="AU145" s="490"/>
      <c r="BC145" s="491"/>
      <c r="BE145" s="25"/>
      <c r="BF145" s="25"/>
      <c r="BK145" s="940"/>
    </row>
    <row r="146" spans="27:63" ht="12.75" x14ac:dyDescent="0.2">
      <c r="AA146" s="6"/>
      <c r="AC146" s="6"/>
      <c r="AD146" s="25"/>
      <c r="AF146" s="490"/>
      <c r="AO146" s="490"/>
      <c r="AU146" s="490"/>
      <c r="BC146" s="491"/>
      <c r="BE146" s="25"/>
      <c r="BF146" s="25"/>
      <c r="BK146" s="940"/>
    </row>
    <row r="147" spans="27:63" ht="12.75" x14ac:dyDescent="0.2">
      <c r="AA147" s="6"/>
      <c r="AC147" s="6"/>
      <c r="AD147" s="25"/>
      <c r="AF147" s="490"/>
      <c r="AO147" s="490"/>
      <c r="AU147" s="490"/>
      <c r="BC147" s="491"/>
      <c r="BE147" s="25"/>
      <c r="BF147" s="25"/>
      <c r="BK147" s="940"/>
    </row>
    <row r="148" spans="27:63" ht="12.75" x14ac:dyDescent="0.2">
      <c r="AA148" s="6"/>
      <c r="AC148" s="6"/>
      <c r="AD148" s="6"/>
      <c r="AF148" s="490"/>
      <c r="AO148" s="490"/>
      <c r="AU148" s="490"/>
      <c r="BC148" s="491"/>
      <c r="BE148" s="25"/>
      <c r="BF148" s="25"/>
      <c r="BK148" s="940"/>
    </row>
    <row r="149" spans="27:63" ht="12.75" x14ac:dyDescent="0.2">
      <c r="AA149" s="6"/>
      <c r="AC149" s="6"/>
      <c r="AD149" s="6"/>
      <c r="AF149" s="490"/>
      <c r="AO149" s="490"/>
      <c r="AU149" s="490"/>
      <c r="BC149" s="491"/>
      <c r="BE149" s="25"/>
      <c r="BF149" s="25"/>
      <c r="BK149" s="940"/>
    </row>
    <row r="150" spans="27:63" ht="12.75" x14ac:dyDescent="0.2">
      <c r="AA150" s="6"/>
      <c r="AC150" s="6"/>
      <c r="AD150" s="6"/>
      <c r="AF150" s="490"/>
      <c r="AO150" s="490"/>
      <c r="AU150" s="490"/>
      <c r="BC150" s="491"/>
      <c r="BE150" s="25"/>
      <c r="BF150" s="25"/>
      <c r="BK150" s="940"/>
    </row>
    <row r="151" spans="27:63" ht="12.75" x14ac:dyDescent="0.2">
      <c r="AA151" s="6"/>
      <c r="AC151" s="6"/>
      <c r="AD151" s="6"/>
      <c r="AF151" s="490"/>
      <c r="AO151" s="490"/>
      <c r="AU151" s="490"/>
      <c r="BC151" s="491"/>
      <c r="BE151" s="25"/>
      <c r="BF151" s="25"/>
      <c r="BK151" s="940"/>
    </row>
    <row r="152" spans="27:63" ht="12.75" x14ac:dyDescent="0.2">
      <c r="AA152" s="6"/>
      <c r="AC152" s="6"/>
      <c r="AD152" s="6"/>
      <c r="AF152" s="490"/>
      <c r="AO152" s="490"/>
      <c r="AU152" s="490"/>
      <c r="BC152" s="491"/>
      <c r="BE152" s="25"/>
      <c r="BF152" s="25"/>
      <c r="BK152" s="940"/>
    </row>
    <row r="153" spans="27:63" ht="12.75" x14ac:dyDescent="0.2">
      <c r="AA153" s="6"/>
      <c r="AC153" s="6"/>
      <c r="AD153" s="6"/>
      <c r="AF153" s="490"/>
      <c r="AO153" s="490"/>
      <c r="AU153" s="490"/>
      <c r="BC153" s="491"/>
      <c r="BE153" s="491"/>
      <c r="BF153" s="491"/>
      <c r="BK153" s="940"/>
    </row>
    <row r="154" spans="27:63" ht="12.75" x14ac:dyDescent="0.2">
      <c r="AA154" s="6"/>
      <c r="AC154" s="6"/>
      <c r="AD154" s="6"/>
      <c r="AF154" s="490"/>
      <c r="AO154" s="490"/>
      <c r="AU154" s="490"/>
      <c r="BC154" s="491"/>
      <c r="BE154" s="491"/>
      <c r="BF154" s="491"/>
      <c r="BK154" s="940"/>
    </row>
    <row r="155" spans="27:63" ht="12.75" x14ac:dyDescent="0.2">
      <c r="AA155" s="6"/>
      <c r="AC155" s="6"/>
      <c r="AD155" s="6"/>
      <c r="AF155" s="490"/>
      <c r="AO155" s="490"/>
      <c r="AU155" s="490"/>
      <c r="BC155" s="491"/>
      <c r="BE155" s="491"/>
      <c r="BF155" s="491"/>
      <c r="BK155" s="940"/>
    </row>
    <row r="156" spans="27:63" ht="12.75" x14ac:dyDescent="0.2">
      <c r="AA156" s="6"/>
      <c r="AC156" s="6"/>
      <c r="AD156" s="6"/>
      <c r="AF156" s="490"/>
      <c r="AO156" s="490"/>
      <c r="AU156" s="490"/>
      <c r="BC156" s="491"/>
      <c r="BE156" s="491"/>
      <c r="BF156" s="491"/>
      <c r="BK156" s="940"/>
    </row>
    <row r="157" spans="27:63" ht="12.75" x14ac:dyDescent="0.2">
      <c r="AA157" s="6"/>
      <c r="AC157" s="6"/>
      <c r="AD157" s="6"/>
      <c r="AF157" s="490"/>
      <c r="AO157" s="490"/>
      <c r="AU157" s="490"/>
      <c r="BC157" s="491"/>
      <c r="BE157" s="491"/>
      <c r="BF157" s="491"/>
      <c r="BK157" s="940"/>
    </row>
    <row r="158" spans="27:63" ht="12.75" x14ac:dyDescent="0.2">
      <c r="AA158" s="6"/>
      <c r="AC158" s="6"/>
      <c r="AD158" s="6"/>
      <c r="AF158" s="490"/>
      <c r="AO158" s="490"/>
      <c r="AU158" s="490"/>
      <c r="BC158" s="491"/>
      <c r="BE158" s="491"/>
      <c r="BF158" s="491"/>
      <c r="BK158" s="940"/>
    </row>
    <row r="159" spans="27:63" ht="12.75" x14ac:dyDescent="0.2">
      <c r="AA159" s="6"/>
      <c r="AC159" s="6"/>
      <c r="AD159" s="6"/>
      <c r="AF159" s="490"/>
      <c r="AO159" s="490"/>
      <c r="AU159" s="490"/>
      <c r="BC159" s="491"/>
      <c r="BE159" s="491"/>
      <c r="BF159" s="491"/>
      <c r="BK159" s="940"/>
    </row>
    <row r="160" spans="27:63" ht="12.75" x14ac:dyDescent="0.2">
      <c r="AA160" s="6"/>
      <c r="AC160" s="6"/>
      <c r="AD160" s="6"/>
      <c r="AF160" s="490"/>
      <c r="AO160" s="490"/>
      <c r="AU160" s="490"/>
      <c r="BC160" s="491"/>
      <c r="BE160" s="491"/>
      <c r="BF160" s="491"/>
      <c r="BK160" s="940"/>
    </row>
    <row r="161" spans="27:63" ht="12.75" x14ac:dyDescent="0.2">
      <c r="AA161" s="6"/>
      <c r="AC161" s="6"/>
      <c r="AD161" s="6"/>
      <c r="AF161" s="490"/>
      <c r="AO161" s="490"/>
      <c r="AU161" s="490"/>
      <c r="BC161" s="491"/>
      <c r="BE161" s="491"/>
      <c r="BF161" s="491"/>
      <c r="BK161" s="940"/>
    </row>
    <row r="162" spans="27:63" ht="12.75" x14ac:dyDescent="0.2">
      <c r="AA162" s="6"/>
      <c r="AC162" s="6"/>
      <c r="AD162" s="6"/>
      <c r="AF162" s="490"/>
      <c r="AO162" s="490"/>
      <c r="AU162" s="490"/>
      <c r="BC162" s="491"/>
      <c r="BE162" s="491"/>
      <c r="BF162" s="491"/>
      <c r="BK162" s="940"/>
    </row>
    <row r="163" spans="27:63" ht="12.75" x14ac:dyDescent="0.2">
      <c r="AA163" s="6"/>
      <c r="AC163" s="6"/>
      <c r="AD163" s="6"/>
      <c r="AF163" s="490"/>
      <c r="AO163" s="490"/>
      <c r="AU163" s="490"/>
      <c r="BC163" s="491"/>
      <c r="BE163" s="491"/>
      <c r="BF163" s="491"/>
      <c r="BK163" s="940"/>
    </row>
    <row r="164" spans="27:63" ht="12.75" x14ac:dyDescent="0.2">
      <c r="AC164" s="6"/>
      <c r="AD164" s="6"/>
      <c r="AF164" s="490"/>
      <c r="AO164" s="490"/>
      <c r="AU164" s="490"/>
      <c r="BC164" s="491"/>
      <c r="BE164" s="491"/>
      <c r="BF164" s="491"/>
      <c r="BK164" s="940"/>
    </row>
    <row r="165" spans="27:63" ht="12.75" x14ac:dyDescent="0.2">
      <c r="AC165" s="6"/>
      <c r="AD165" s="6"/>
      <c r="AF165" s="490"/>
      <c r="AO165" s="490"/>
      <c r="AU165" s="490"/>
      <c r="BC165" s="491"/>
      <c r="BE165" s="491"/>
      <c r="BF165" s="491"/>
      <c r="BK165" s="948"/>
    </row>
    <row r="166" spans="27:63" ht="12.75" x14ac:dyDescent="0.2">
      <c r="AC166" s="6"/>
      <c r="AD166" s="6"/>
      <c r="AF166" s="490"/>
      <c r="AO166" s="490"/>
      <c r="AU166" s="490"/>
      <c r="BC166" s="491"/>
      <c r="BE166" s="491"/>
      <c r="BF166" s="491"/>
      <c r="BK166" s="948"/>
    </row>
    <row r="167" spans="27:63" ht="12.75" x14ac:dyDescent="0.2">
      <c r="AC167" s="6"/>
      <c r="AD167" s="6"/>
      <c r="AF167" s="543"/>
      <c r="AO167" s="490"/>
      <c r="AU167" s="490"/>
      <c r="BC167" s="491"/>
      <c r="BE167" s="491"/>
      <c r="BF167" s="491"/>
      <c r="BK167" s="948"/>
    </row>
    <row r="168" spans="27:63" ht="12.75" x14ac:dyDescent="0.2">
      <c r="AC168" s="6"/>
      <c r="AD168" s="6"/>
      <c r="AF168" s="543"/>
      <c r="AO168" s="490"/>
      <c r="AU168" s="490"/>
      <c r="BC168" s="491"/>
      <c r="BE168" s="491"/>
      <c r="BF168" s="491"/>
      <c r="BK168" s="948"/>
    </row>
    <row r="169" spans="27:63" ht="12.75" x14ac:dyDescent="0.2">
      <c r="AC169" s="6"/>
      <c r="AD169" s="6"/>
      <c r="AF169" s="543"/>
      <c r="AO169" s="490"/>
      <c r="AU169" s="490"/>
      <c r="BC169" s="491"/>
      <c r="BE169" s="491"/>
      <c r="BF169" s="491"/>
      <c r="BK169" s="948"/>
    </row>
    <row r="170" spans="27:63" ht="12.75" x14ac:dyDescent="0.2">
      <c r="AC170" s="6"/>
      <c r="AD170" s="6"/>
      <c r="AF170" s="543"/>
      <c r="AO170" s="490"/>
      <c r="AU170" s="490"/>
      <c r="BC170" s="491"/>
      <c r="BE170" s="491"/>
      <c r="BF170" s="491"/>
      <c r="BK170" s="948"/>
    </row>
    <row r="171" spans="27:63" ht="12.75" x14ac:dyDescent="0.2">
      <c r="AC171" s="6"/>
      <c r="AD171" s="6"/>
      <c r="AF171" s="543"/>
      <c r="AO171" s="490"/>
      <c r="AU171" s="490"/>
      <c r="BC171" s="491"/>
      <c r="BE171" s="491"/>
      <c r="BF171" s="491"/>
      <c r="BK171" s="948"/>
    </row>
    <row r="172" spans="27:63" ht="12.75" x14ac:dyDescent="0.2">
      <c r="AC172" s="6"/>
      <c r="AD172" s="6"/>
      <c r="AF172" s="543"/>
      <c r="AO172" s="490"/>
      <c r="AU172" s="490"/>
      <c r="BC172" s="491"/>
      <c r="BE172" s="491"/>
      <c r="BF172" s="491"/>
      <c r="BK172" s="948"/>
    </row>
    <row r="173" spans="27:63" ht="12.75" x14ac:dyDescent="0.2">
      <c r="AC173" s="6"/>
      <c r="AD173" s="6"/>
      <c r="AF173" s="543"/>
      <c r="AO173" s="490"/>
      <c r="AU173" s="490"/>
      <c r="BC173" s="491"/>
      <c r="BE173" s="491"/>
      <c r="BF173" s="491"/>
      <c r="BK173" s="948"/>
    </row>
    <row r="174" spans="27:63" ht="12.75" x14ac:dyDescent="0.2">
      <c r="AC174" s="6"/>
      <c r="AD174" s="6"/>
      <c r="AF174" s="543"/>
      <c r="AO174" s="490"/>
      <c r="AU174" s="490"/>
      <c r="BC174" s="491"/>
      <c r="BE174" s="491"/>
      <c r="BF174" s="491"/>
      <c r="BK174" s="948"/>
    </row>
    <row r="175" spans="27:63" ht="12.75" x14ac:dyDescent="0.2">
      <c r="AC175" s="6"/>
      <c r="AD175" s="6"/>
      <c r="AF175" s="543"/>
      <c r="AO175" s="490"/>
      <c r="AU175" s="490"/>
      <c r="BC175" s="491"/>
      <c r="BE175" s="491"/>
      <c r="BF175" s="491"/>
      <c r="BK175" s="948"/>
    </row>
    <row r="176" spans="27:63" ht="12.75" x14ac:dyDescent="0.2">
      <c r="AC176" s="6"/>
      <c r="AD176" s="6"/>
      <c r="AF176" s="543"/>
      <c r="AO176" s="490"/>
      <c r="AU176" s="490"/>
      <c r="BC176" s="491"/>
      <c r="BE176" s="491"/>
      <c r="BF176" s="491"/>
      <c r="BK176" s="948"/>
    </row>
    <row r="177" spans="29:63" ht="12.75" x14ac:dyDescent="0.2">
      <c r="AC177" s="6"/>
      <c r="AD177" s="6"/>
      <c r="AF177" s="543"/>
      <c r="AO177" s="490"/>
      <c r="AU177" s="490"/>
      <c r="BC177" s="491"/>
      <c r="BE177" s="491"/>
      <c r="BF177" s="491"/>
      <c r="BK177" s="948"/>
    </row>
    <row r="178" spans="29:63" ht="12.75" x14ac:dyDescent="0.2">
      <c r="AC178" s="6"/>
      <c r="AD178" s="6"/>
      <c r="AF178" s="543"/>
      <c r="AO178" s="490"/>
      <c r="AU178" s="490"/>
      <c r="BC178" s="491"/>
      <c r="BE178" s="491"/>
      <c r="BF178" s="491"/>
      <c r="BK178" s="948"/>
    </row>
    <row r="179" spans="29:63" ht="12.75" x14ac:dyDescent="0.2">
      <c r="AC179" s="6"/>
      <c r="AD179" s="6"/>
      <c r="AF179" s="543"/>
      <c r="AO179" s="490"/>
      <c r="AU179" s="490"/>
      <c r="BC179" s="491"/>
      <c r="BE179" s="491"/>
      <c r="BF179" s="491"/>
      <c r="BK179" s="948"/>
    </row>
    <row r="180" spans="29:63" ht="12.75" x14ac:dyDescent="0.2">
      <c r="AC180" s="6"/>
      <c r="AD180" s="6"/>
      <c r="AF180" s="543"/>
      <c r="AO180" s="490"/>
      <c r="AU180" s="490"/>
      <c r="BC180" s="491"/>
      <c r="BE180" s="491"/>
      <c r="BF180" s="491"/>
      <c r="BK180" s="948"/>
    </row>
    <row r="181" spans="29:63" ht="12.75" x14ac:dyDescent="0.2">
      <c r="AD181" s="6"/>
      <c r="AF181" s="543"/>
      <c r="AO181" s="490"/>
      <c r="AU181" s="490"/>
      <c r="BC181" s="491"/>
      <c r="BE181" s="491"/>
      <c r="BF181" s="491"/>
      <c r="BK181" s="948"/>
    </row>
    <row r="182" spans="29:63" ht="12.75" x14ac:dyDescent="0.2">
      <c r="AD182" s="6"/>
      <c r="AF182" s="543"/>
      <c r="AO182" s="490"/>
      <c r="AU182" s="490"/>
      <c r="BC182" s="491"/>
      <c r="BE182" s="491"/>
      <c r="BF182" s="491"/>
      <c r="BK182" s="948"/>
    </row>
    <row r="183" spans="29:63" ht="12.75" x14ac:dyDescent="0.2">
      <c r="AD183" s="6"/>
      <c r="AF183" s="543"/>
      <c r="AO183" s="490"/>
      <c r="AU183" s="490"/>
      <c r="BC183" s="491"/>
      <c r="BE183" s="491"/>
      <c r="BF183" s="491"/>
      <c r="BK183" s="948"/>
    </row>
    <row r="184" spans="29:63" ht="12.75" x14ac:dyDescent="0.2">
      <c r="AD184" s="6"/>
      <c r="AF184" s="543"/>
      <c r="AO184" s="490"/>
      <c r="AU184" s="490"/>
      <c r="BC184" s="491"/>
      <c r="BE184" s="491"/>
      <c r="BF184" s="491"/>
      <c r="BK184" s="948"/>
    </row>
    <row r="185" spans="29:63" ht="12.75" x14ac:dyDescent="0.2">
      <c r="AD185" s="6"/>
      <c r="AF185" s="543"/>
      <c r="AO185" s="490"/>
      <c r="AU185" s="490"/>
      <c r="BC185" s="491"/>
      <c r="BE185" s="491"/>
      <c r="BF185" s="491"/>
      <c r="BK185" s="948"/>
    </row>
    <row r="186" spans="29:63" ht="12.75" x14ac:dyDescent="0.2">
      <c r="AD186" s="6"/>
      <c r="AF186" s="543"/>
      <c r="AO186" s="490"/>
      <c r="AU186" s="490"/>
      <c r="BC186" s="491"/>
      <c r="BE186" s="491"/>
      <c r="BF186" s="491"/>
      <c r="BK186" s="948"/>
    </row>
    <row r="187" spans="29:63" ht="12.75" x14ac:dyDescent="0.2">
      <c r="AD187" s="6"/>
      <c r="AF187" s="543"/>
      <c r="AO187" s="490"/>
      <c r="AU187" s="490"/>
      <c r="BC187" s="491"/>
      <c r="BE187" s="491"/>
      <c r="BF187" s="491"/>
      <c r="BK187" s="948"/>
    </row>
    <row r="188" spans="29:63" ht="12.75" x14ac:dyDescent="0.2">
      <c r="AD188" s="6"/>
      <c r="AF188" s="543"/>
      <c r="AO188" s="490"/>
      <c r="AU188" s="490"/>
      <c r="BC188" s="491"/>
      <c r="BE188" s="491"/>
      <c r="BF188" s="491"/>
      <c r="BK188" s="948"/>
    </row>
    <row r="189" spans="29:63" ht="12.75" x14ac:dyDescent="0.2">
      <c r="AD189" s="6"/>
      <c r="AF189" s="543"/>
      <c r="AO189" s="490"/>
      <c r="AU189" s="490"/>
      <c r="BC189" s="491"/>
      <c r="BE189" s="491"/>
      <c r="BF189" s="491"/>
      <c r="BK189" s="948"/>
    </row>
    <row r="190" spans="29:63" ht="12.75" x14ac:dyDescent="0.2">
      <c r="AD190" s="6"/>
      <c r="AF190" s="543"/>
      <c r="AO190" s="490"/>
      <c r="AU190" s="490"/>
      <c r="BC190" s="491"/>
      <c r="BE190" s="491"/>
      <c r="BF190" s="491"/>
      <c r="BK190" s="948"/>
    </row>
    <row r="191" spans="29:63" ht="12.75" x14ac:dyDescent="0.2">
      <c r="AD191" s="6"/>
      <c r="AF191" s="543"/>
      <c r="AO191" s="490"/>
      <c r="AU191" s="490"/>
      <c r="BC191" s="491"/>
      <c r="BE191" s="491"/>
      <c r="BF191" s="491"/>
      <c r="BK191" s="948"/>
    </row>
    <row r="192" spans="29:63" ht="12.75" x14ac:dyDescent="0.2">
      <c r="AD192" s="6"/>
      <c r="AF192" s="543"/>
      <c r="AO192" s="490"/>
      <c r="AU192" s="490"/>
      <c r="BC192" s="491"/>
      <c r="BE192" s="491"/>
      <c r="BF192" s="491"/>
      <c r="BK192" s="948"/>
    </row>
    <row r="193" spans="30:63" ht="12.75" x14ac:dyDescent="0.2">
      <c r="AD193" s="6"/>
      <c r="AF193" s="543"/>
      <c r="AO193" s="490"/>
      <c r="AU193" s="490"/>
      <c r="BC193" s="491"/>
      <c r="BE193" s="491"/>
      <c r="BF193" s="491"/>
      <c r="BK193" s="948"/>
    </row>
    <row r="194" spans="30:63" ht="12.75" x14ac:dyDescent="0.2">
      <c r="AD194" s="6"/>
      <c r="AF194" s="543"/>
      <c r="AO194" s="490"/>
      <c r="AU194" s="490"/>
      <c r="BC194" s="491"/>
      <c r="BE194" s="491"/>
      <c r="BF194" s="491"/>
      <c r="BK194" s="948"/>
    </row>
    <row r="195" spans="30:63" ht="12.75" x14ac:dyDescent="0.2">
      <c r="AD195" s="6"/>
      <c r="AF195" s="543"/>
      <c r="AO195" s="490"/>
      <c r="AU195" s="490"/>
      <c r="BC195" s="491"/>
      <c r="BE195" s="491"/>
      <c r="BF195" s="491"/>
      <c r="BK195" s="948"/>
    </row>
    <row r="196" spans="30:63" ht="12.75" x14ac:dyDescent="0.2">
      <c r="AD196" s="6"/>
      <c r="AF196" s="543"/>
      <c r="AO196" s="490"/>
      <c r="AU196" s="490"/>
      <c r="BC196" s="491"/>
      <c r="BE196" s="491"/>
      <c r="BF196" s="491"/>
      <c r="BK196" s="948"/>
    </row>
    <row r="197" spans="30:63" ht="12.75" x14ac:dyDescent="0.2">
      <c r="AD197" s="6"/>
      <c r="AF197" s="543"/>
      <c r="AO197" s="490"/>
      <c r="AU197" s="490"/>
      <c r="BC197" s="491"/>
      <c r="BE197" s="491"/>
      <c r="BF197" s="491"/>
      <c r="BK197" s="948"/>
    </row>
    <row r="198" spans="30:63" ht="12.75" x14ac:dyDescent="0.2">
      <c r="AF198" s="543"/>
      <c r="AO198" s="490"/>
      <c r="AU198" s="490"/>
      <c r="BC198" s="491"/>
      <c r="BE198" s="491"/>
      <c r="BF198" s="491"/>
      <c r="BK198" s="948"/>
    </row>
    <row r="199" spans="30:63" ht="12.75" x14ac:dyDescent="0.2">
      <c r="AF199" s="543"/>
      <c r="AO199" s="490"/>
      <c r="AU199" s="490"/>
      <c r="BC199" s="491"/>
      <c r="BE199" s="491"/>
      <c r="BF199" s="491"/>
      <c r="BK199" s="948"/>
    </row>
    <row r="200" spans="30:63" ht="12.75" x14ac:dyDescent="0.2">
      <c r="AF200" s="543"/>
      <c r="AO200" s="490"/>
      <c r="AU200" s="490"/>
      <c r="BC200" s="491"/>
      <c r="BE200" s="491"/>
      <c r="BF200" s="491"/>
      <c r="BK200" s="948"/>
    </row>
    <row r="201" spans="30:63" ht="12.75" x14ac:dyDescent="0.2">
      <c r="AF201" s="543"/>
      <c r="AO201" s="490"/>
      <c r="AU201" s="490"/>
      <c r="BC201" s="491"/>
      <c r="BE201" s="491"/>
      <c r="BF201" s="491"/>
      <c r="BK201" s="948"/>
    </row>
    <row r="202" spans="30:63" ht="12.75" x14ac:dyDescent="0.2">
      <c r="AF202" s="543"/>
      <c r="AO202" s="490"/>
      <c r="AU202" s="490"/>
      <c r="BC202" s="491"/>
      <c r="BE202" s="491"/>
      <c r="BF202" s="491"/>
      <c r="BK202" s="948"/>
    </row>
    <row r="203" spans="30:63" ht="12.75" x14ac:dyDescent="0.2">
      <c r="AF203" s="543"/>
      <c r="AO203" s="490"/>
      <c r="AU203" s="490"/>
      <c r="BC203" s="491"/>
      <c r="BE203" s="491"/>
      <c r="BF203" s="491"/>
      <c r="BK203" s="948"/>
    </row>
    <row r="204" spans="30:63" ht="12.75" x14ac:dyDescent="0.2">
      <c r="AF204" s="543"/>
      <c r="AO204" s="490"/>
      <c r="AU204" s="490"/>
      <c r="BC204" s="491"/>
      <c r="BE204" s="491"/>
      <c r="BF204" s="491"/>
      <c r="BK204" s="948"/>
    </row>
    <row r="205" spans="30:63" ht="12.75" x14ac:dyDescent="0.2">
      <c r="AF205" s="543"/>
      <c r="AO205" s="490"/>
      <c r="AU205" s="490"/>
      <c r="BC205" s="491"/>
      <c r="BE205" s="491"/>
      <c r="BF205" s="491"/>
      <c r="BK205" s="948"/>
    </row>
    <row r="206" spans="30:63" ht="12.75" x14ac:dyDescent="0.2">
      <c r="AF206" s="543"/>
      <c r="AO206" s="490"/>
      <c r="AU206" s="490"/>
      <c r="BC206" s="491"/>
      <c r="BE206" s="491"/>
      <c r="BF206" s="491"/>
      <c r="BK206" s="948"/>
    </row>
    <row r="207" spans="30:63" ht="12.75" x14ac:dyDescent="0.2">
      <c r="AF207" s="543"/>
      <c r="AO207" s="490"/>
      <c r="AU207" s="490"/>
      <c r="BC207" s="490"/>
      <c r="BE207" s="491"/>
      <c r="BF207" s="491"/>
      <c r="BK207" s="948"/>
    </row>
    <row r="208" spans="30:63" ht="12.75" x14ac:dyDescent="0.2">
      <c r="AF208" s="543"/>
      <c r="AO208" s="490"/>
      <c r="AU208" s="490"/>
      <c r="BC208" s="490"/>
      <c r="BE208" s="491"/>
      <c r="BF208" s="491"/>
      <c r="BK208" s="948"/>
    </row>
    <row r="209" spans="32:63" ht="12.75" x14ac:dyDescent="0.2">
      <c r="AF209" s="543"/>
      <c r="AO209" s="490"/>
      <c r="AU209" s="490"/>
      <c r="BC209" s="490"/>
      <c r="BE209" s="491"/>
      <c r="BF209" s="491"/>
      <c r="BK209" s="948"/>
    </row>
    <row r="210" spans="32:63" ht="12.75" x14ac:dyDescent="0.2">
      <c r="AF210" s="543"/>
      <c r="AO210" s="490"/>
      <c r="AU210" s="490"/>
      <c r="BC210" s="490"/>
      <c r="BE210" s="491"/>
      <c r="BF210" s="491"/>
      <c r="BK210" s="948"/>
    </row>
    <row r="211" spans="32:63" ht="12.75" x14ac:dyDescent="0.2">
      <c r="AF211" s="543"/>
      <c r="AO211" s="490"/>
      <c r="AU211" s="490"/>
      <c r="BC211" s="490"/>
      <c r="BE211" s="491"/>
      <c r="BF211" s="491"/>
      <c r="BK211" s="948"/>
    </row>
    <row r="212" spans="32:63" ht="12.75" x14ac:dyDescent="0.2">
      <c r="AF212" s="543"/>
      <c r="AO212" s="490"/>
      <c r="AU212" s="490"/>
      <c r="BC212" s="490"/>
      <c r="BE212" s="491"/>
      <c r="BF212" s="491"/>
      <c r="BK212" s="948"/>
    </row>
    <row r="213" spans="32:63" ht="12.75" x14ac:dyDescent="0.2">
      <c r="AF213" s="543"/>
      <c r="AO213" s="490"/>
      <c r="AU213" s="490"/>
      <c r="BC213" s="490"/>
      <c r="BE213" s="491"/>
      <c r="BF213" s="491"/>
      <c r="BK213" s="948"/>
    </row>
    <row r="214" spans="32:63" ht="12.75" x14ac:dyDescent="0.2">
      <c r="AF214" s="543"/>
      <c r="AO214" s="490"/>
      <c r="AU214" s="490"/>
      <c r="BC214" s="490"/>
      <c r="BE214" s="491"/>
      <c r="BF214" s="491"/>
      <c r="BK214" s="948"/>
    </row>
    <row r="215" spans="32:63" ht="12.75" x14ac:dyDescent="0.2">
      <c r="AF215" s="543"/>
      <c r="AO215" s="490"/>
      <c r="AU215" s="490"/>
      <c r="BC215" s="490"/>
      <c r="BE215" s="491"/>
      <c r="BF215" s="491"/>
      <c r="BK215" s="948"/>
    </row>
    <row r="216" spans="32:63" ht="12.75" x14ac:dyDescent="0.2">
      <c r="AF216" s="543"/>
      <c r="AO216" s="490"/>
      <c r="AU216" s="490"/>
      <c r="BC216" s="490"/>
      <c r="BE216" s="491"/>
      <c r="BF216" s="491"/>
      <c r="BK216" s="948"/>
    </row>
    <row r="217" spans="32:63" ht="12.75" x14ac:dyDescent="0.2">
      <c r="AO217" s="490"/>
      <c r="AU217" s="490"/>
      <c r="BC217" s="490"/>
      <c r="BE217" s="491"/>
      <c r="BF217" s="491"/>
      <c r="BK217" s="948"/>
    </row>
    <row r="218" spans="32:63" ht="12.75" x14ac:dyDescent="0.2">
      <c r="AO218" s="490"/>
      <c r="AU218" s="490"/>
      <c r="BC218" s="490"/>
      <c r="BE218" s="491"/>
      <c r="BF218" s="491"/>
      <c r="BK218" s="948"/>
    </row>
    <row r="219" spans="32:63" ht="12.75" x14ac:dyDescent="0.2">
      <c r="AO219" s="490"/>
      <c r="AU219" s="490"/>
      <c r="BC219" s="490"/>
      <c r="BE219" s="490"/>
      <c r="BF219" s="490"/>
      <c r="BK219" s="948"/>
    </row>
    <row r="220" spans="32:63" ht="12.75" x14ac:dyDescent="0.2">
      <c r="AO220" s="490"/>
      <c r="AU220" s="490"/>
      <c r="BC220" s="490"/>
      <c r="BE220" s="490"/>
      <c r="BF220" s="490"/>
      <c r="BK220" s="948"/>
    </row>
    <row r="221" spans="32:63" ht="12.75" x14ac:dyDescent="0.2">
      <c r="AO221" s="490"/>
      <c r="AU221" s="490"/>
      <c r="BC221" s="490"/>
      <c r="BE221" s="490"/>
      <c r="BF221" s="490"/>
      <c r="BK221" s="948"/>
    </row>
    <row r="222" spans="32:63" ht="12.75" x14ac:dyDescent="0.2">
      <c r="AO222" s="490"/>
      <c r="AU222" s="490"/>
      <c r="BC222" s="490"/>
      <c r="BE222" s="490"/>
      <c r="BF222" s="490"/>
      <c r="BK222" s="948"/>
    </row>
    <row r="223" spans="32:63" ht="12.75" x14ac:dyDescent="0.2">
      <c r="AO223" s="490"/>
      <c r="AU223" s="490"/>
      <c r="BC223" s="490"/>
      <c r="BE223" s="490"/>
      <c r="BF223" s="490"/>
      <c r="BK223" s="948"/>
    </row>
    <row r="224" spans="32:63" ht="12.75" x14ac:dyDescent="0.2">
      <c r="AO224" s="490"/>
      <c r="AU224" s="490"/>
      <c r="BC224" s="490"/>
      <c r="BE224" s="490"/>
      <c r="BF224" s="490"/>
      <c r="BK224" s="948"/>
    </row>
    <row r="225" spans="41:63" ht="12.75" x14ac:dyDescent="0.2">
      <c r="AO225" s="490"/>
      <c r="AU225" s="490"/>
      <c r="BC225" s="490"/>
      <c r="BE225" s="490"/>
      <c r="BF225" s="490"/>
      <c r="BK225" s="948"/>
    </row>
    <row r="226" spans="41:63" ht="12.75" x14ac:dyDescent="0.2">
      <c r="AO226" s="490"/>
      <c r="AU226" s="490"/>
      <c r="BC226" s="490"/>
      <c r="BE226" s="490"/>
      <c r="BF226" s="490"/>
      <c r="BK226" s="948"/>
    </row>
    <row r="227" spans="41:63" ht="12.75" x14ac:dyDescent="0.2">
      <c r="AO227" s="490"/>
      <c r="AU227" s="490"/>
      <c r="BC227" s="490"/>
      <c r="BE227" s="490"/>
      <c r="BF227" s="490"/>
      <c r="BK227" s="948"/>
    </row>
    <row r="228" spans="41:63" ht="12.75" x14ac:dyDescent="0.2">
      <c r="AO228" s="490"/>
      <c r="AU228" s="490"/>
      <c r="BC228" s="490"/>
      <c r="BE228" s="490"/>
      <c r="BF228" s="490"/>
      <c r="BK228" s="948"/>
    </row>
    <row r="229" spans="41:63" ht="12.75" x14ac:dyDescent="0.2">
      <c r="AO229" s="490"/>
      <c r="AU229" s="490"/>
      <c r="BC229" s="490"/>
      <c r="BE229" s="490"/>
      <c r="BF229" s="490"/>
      <c r="BK229" s="948"/>
    </row>
    <row r="230" spans="41:63" ht="12.75" x14ac:dyDescent="0.2">
      <c r="AO230" s="490"/>
      <c r="AU230" s="490"/>
      <c r="BC230" s="490"/>
      <c r="BE230" s="490"/>
      <c r="BF230" s="490"/>
      <c r="BK230" s="948"/>
    </row>
    <row r="231" spans="41:63" ht="12.75" x14ac:dyDescent="0.2">
      <c r="AO231" s="490"/>
      <c r="AU231" s="490"/>
      <c r="BC231" s="490"/>
      <c r="BE231" s="490"/>
      <c r="BF231" s="490"/>
      <c r="BK231" s="944"/>
    </row>
    <row r="232" spans="41:63" ht="12.75" x14ac:dyDescent="0.2">
      <c r="AO232" s="490"/>
      <c r="AU232" s="490"/>
      <c r="BC232" s="490"/>
      <c r="BE232" s="490"/>
      <c r="BF232" s="490"/>
      <c r="BK232" s="944"/>
    </row>
    <row r="233" spans="41:63" ht="12.75" x14ac:dyDescent="0.2">
      <c r="AO233" s="490"/>
      <c r="AU233" s="490"/>
      <c r="BC233" s="490"/>
      <c r="BE233" s="490"/>
      <c r="BF233" s="490"/>
      <c r="BK233" s="944"/>
    </row>
    <row r="234" spans="41:63" ht="12.75" x14ac:dyDescent="0.2">
      <c r="AO234" s="490"/>
      <c r="AU234" s="490"/>
      <c r="BC234" s="490"/>
      <c r="BE234" s="490"/>
      <c r="BF234" s="490"/>
      <c r="BK234" s="944"/>
    </row>
    <row r="235" spans="41:63" ht="12.75" x14ac:dyDescent="0.2">
      <c r="AO235" s="490"/>
      <c r="AU235" s="490"/>
      <c r="BC235" s="490"/>
      <c r="BE235" s="490"/>
      <c r="BF235" s="490"/>
      <c r="BK235" s="944"/>
    </row>
    <row r="236" spans="41:63" ht="12.75" x14ac:dyDescent="0.2">
      <c r="AO236" s="490"/>
      <c r="AU236" s="490"/>
      <c r="BC236" s="490"/>
      <c r="BE236" s="490"/>
      <c r="BF236" s="490"/>
      <c r="BK236" s="944"/>
    </row>
    <row r="237" spans="41:63" ht="12.75" x14ac:dyDescent="0.2">
      <c r="AO237" s="490"/>
      <c r="AU237" s="490"/>
      <c r="BC237" s="490"/>
      <c r="BE237" s="490"/>
      <c r="BF237" s="490"/>
      <c r="BK237" s="944"/>
    </row>
    <row r="238" spans="41:63" ht="12.75" x14ac:dyDescent="0.2">
      <c r="AO238" s="490"/>
      <c r="AU238" s="490"/>
      <c r="BC238" s="490"/>
      <c r="BE238" s="490"/>
      <c r="BF238" s="490"/>
      <c r="BK238" s="944"/>
    </row>
    <row r="239" spans="41:63" ht="12.75" x14ac:dyDescent="0.2">
      <c r="AO239" s="490"/>
      <c r="AU239" s="490"/>
      <c r="BC239" s="490"/>
      <c r="BE239" s="490"/>
      <c r="BF239" s="490"/>
      <c r="BK239" s="944"/>
    </row>
    <row r="240" spans="41:63" ht="12.75" x14ac:dyDescent="0.2">
      <c r="AO240" s="490"/>
      <c r="AU240" s="490"/>
      <c r="BC240" s="490"/>
      <c r="BE240" s="490"/>
      <c r="BF240" s="490"/>
      <c r="BK240" s="944"/>
    </row>
    <row r="241" spans="41:63" ht="12.75" x14ac:dyDescent="0.2">
      <c r="AO241" s="490"/>
      <c r="AU241" s="490"/>
      <c r="BC241" s="490"/>
      <c r="BE241" s="490"/>
      <c r="BF241" s="490"/>
      <c r="BK241" s="944"/>
    </row>
    <row r="242" spans="41:63" ht="12.75" x14ac:dyDescent="0.2">
      <c r="AO242" s="490"/>
      <c r="AU242" s="490"/>
      <c r="BC242" s="490"/>
      <c r="BE242" s="490"/>
      <c r="BF242" s="490"/>
      <c r="BK242" s="944"/>
    </row>
    <row r="243" spans="41:63" ht="12.75" x14ac:dyDescent="0.2">
      <c r="AO243" s="490"/>
      <c r="AU243" s="490"/>
      <c r="BC243" s="490"/>
      <c r="BE243" s="490"/>
      <c r="BF243" s="490"/>
      <c r="BK243" s="944"/>
    </row>
    <row r="244" spans="41:63" ht="12.75" x14ac:dyDescent="0.2">
      <c r="AO244" s="490"/>
      <c r="AU244" s="490"/>
      <c r="BC244" s="490"/>
      <c r="BE244" s="490"/>
      <c r="BF244" s="490"/>
      <c r="BK244" s="944"/>
    </row>
    <row r="245" spans="41:63" ht="12.75" x14ac:dyDescent="0.2">
      <c r="AO245" s="490"/>
      <c r="AU245" s="490"/>
      <c r="BC245" s="490"/>
      <c r="BE245" s="490"/>
      <c r="BF245" s="490"/>
      <c r="BK245" s="944"/>
    </row>
    <row r="246" spans="41:63" ht="12.75" x14ac:dyDescent="0.2">
      <c r="AO246" s="490"/>
      <c r="AU246" s="490"/>
      <c r="BC246" s="490"/>
      <c r="BE246" s="490"/>
      <c r="BF246" s="490"/>
      <c r="BK246" s="944"/>
    </row>
    <row r="247" spans="41:63" ht="12.75" x14ac:dyDescent="0.2">
      <c r="AO247" s="543"/>
      <c r="AU247" s="490"/>
      <c r="BC247" s="490"/>
      <c r="BE247" s="490"/>
      <c r="BF247" s="490"/>
      <c r="BK247" s="944"/>
    </row>
    <row r="248" spans="41:63" ht="12.75" x14ac:dyDescent="0.2">
      <c r="AO248" s="543"/>
      <c r="AU248" s="490"/>
      <c r="BC248" s="490"/>
      <c r="BE248" s="490"/>
      <c r="BF248" s="490"/>
      <c r="BK248" s="944"/>
    </row>
    <row r="249" spans="41:63" ht="12.75" x14ac:dyDescent="0.2">
      <c r="AO249" s="543"/>
      <c r="AU249" s="490"/>
      <c r="BC249" s="490"/>
      <c r="BE249" s="490"/>
      <c r="BF249" s="490"/>
      <c r="BK249" s="944"/>
    </row>
    <row r="250" spans="41:63" ht="12.75" x14ac:dyDescent="0.2">
      <c r="AO250" s="543"/>
      <c r="AU250" s="490"/>
      <c r="BC250" s="490"/>
      <c r="BE250" s="490"/>
      <c r="BF250" s="490"/>
      <c r="BK250" s="944"/>
    </row>
    <row r="251" spans="41:63" ht="12.75" x14ac:dyDescent="0.2">
      <c r="AO251" s="543"/>
      <c r="AU251" s="490"/>
      <c r="BC251" s="490"/>
      <c r="BE251" s="490"/>
      <c r="BF251" s="490"/>
      <c r="BK251" s="944"/>
    </row>
    <row r="252" spans="41:63" ht="12.75" x14ac:dyDescent="0.2">
      <c r="AO252" s="543"/>
      <c r="AU252" s="490"/>
      <c r="BC252" s="490"/>
      <c r="BE252" s="490"/>
      <c r="BF252" s="490"/>
      <c r="BK252" s="944"/>
    </row>
    <row r="253" spans="41:63" ht="12.75" x14ac:dyDescent="0.2">
      <c r="AO253" s="543"/>
      <c r="AU253" s="490"/>
      <c r="BC253" s="490"/>
      <c r="BE253" s="490"/>
      <c r="BF253" s="490"/>
      <c r="BK253" s="944"/>
    </row>
    <row r="254" spans="41:63" ht="12.75" x14ac:dyDescent="0.2">
      <c r="AO254" s="543"/>
      <c r="AU254" s="490"/>
      <c r="BC254" s="490"/>
      <c r="BE254" s="490"/>
      <c r="BF254" s="490"/>
      <c r="BK254" s="944"/>
    </row>
    <row r="255" spans="41:63" ht="12.75" x14ac:dyDescent="0.2">
      <c r="AO255" s="543"/>
      <c r="AU255" s="490"/>
      <c r="BC255" s="490"/>
      <c r="BE255" s="490"/>
      <c r="BF255" s="490"/>
      <c r="BK255" s="944"/>
    </row>
    <row r="256" spans="41:63" ht="12.75" x14ac:dyDescent="0.2">
      <c r="AO256" s="543"/>
      <c r="AU256" s="490"/>
      <c r="BC256" s="490"/>
      <c r="BE256" s="490"/>
      <c r="BF256" s="490"/>
      <c r="BK256" s="944"/>
    </row>
    <row r="257" spans="41:63" ht="12.75" x14ac:dyDescent="0.2">
      <c r="AO257" s="543"/>
      <c r="AU257" s="490"/>
      <c r="BC257" s="490"/>
      <c r="BE257" s="490"/>
      <c r="BF257" s="490"/>
      <c r="BK257" s="944"/>
    </row>
    <row r="258" spans="41:63" ht="12.75" x14ac:dyDescent="0.2">
      <c r="AO258" s="543"/>
      <c r="AU258" s="490"/>
      <c r="BC258" s="490"/>
      <c r="BE258" s="490"/>
      <c r="BF258" s="490"/>
      <c r="BK258" s="944"/>
    </row>
    <row r="259" spans="41:63" ht="12.75" x14ac:dyDescent="0.2">
      <c r="AO259" s="543"/>
      <c r="AU259" s="490"/>
      <c r="BC259" s="490"/>
      <c r="BE259" s="490"/>
      <c r="BF259" s="490"/>
      <c r="BK259" s="944"/>
    </row>
    <row r="260" spans="41:63" ht="12.75" x14ac:dyDescent="0.2">
      <c r="AO260" s="543"/>
      <c r="AU260" s="490"/>
      <c r="BC260" s="490"/>
      <c r="BE260" s="490"/>
      <c r="BF260" s="490"/>
      <c r="BK260" s="944"/>
    </row>
    <row r="261" spans="41:63" ht="12.75" x14ac:dyDescent="0.2">
      <c r="AO261" s="543"/>
      <c r="AU261" s="490"/>
      <c r="BC261" s="490"/>
      <c r="BE261" s="490"/>
      <c r="BF261" s="490"/>
      <c r="BK261" s="944"/>
    </row>
    <row r="262" spans="41:63" ht="12.75" x14ac:dyDescent="0.2">
      <c r="AO262" s="543"/>
      <c r="AU262" s="490"/>
      <c r="BC262" s="490"/>
      <c r="BE262" s="490"/>
      <c r="BF262" s="490"/>
      <c r="BK262" s="944"/>
    </row>
    <row r="263" spans="41:63" ht="12.75" x14ac:dyDescent="0.2">
      <c r="AO263" s="543"/>
      <c r="AU263" s="490"/>
      <c r="BC263" s="490"/>
      <c r="BE263" s="490"/>
      <c r="BF263" s="490"/>
      <c r="BK263" s="944"/>
    </row>
    <row r="264" spans="41:63" ht="12.75" x14ac:dyDescent="0.2">
      <c r="AO264" s="543"/>
      <c r="AU264" s="490"/>
      <c r="BC264" s="490"/>
      <c r="BE264" s="490"/>
      <c r="BF264" s="490"/>
      <c r="BK264" s="944"/>
    </row>
    <row r="265" spans="41:63" ht="12.75" x14ac:dyDescent="0.2">
      <c r="AO265" s="543"/>
      <c r="AU265" s="490"/>
      <c r="BC265" s="490"/>
      <c r="BE265" s="490"/>
      <c r="BF265" s="490"/>
      <c r="BK265" s="944"/>
    </row>
    <row r="266" spans="41:63" ht="12.75" x14ac:dyDescent="0.2">
      <c r="AO266" s="543"/>
      <c r="AU266" s="490"/>
      <c r="BC266" s="490"/>
      <c r="BE266" s="490"/>
      <c r="BF266" s="490"/>
      <c r="BK266" s="944"/>
    </row>
    <row r="267" spans="41:63" ht="12.75" x14ac:dyDescent="0.2">
      <c r="AO267" s="543"/>
      <c r="AU267" s="490"/>
      <c r="BC267" s="490"/>
      <c r="BE267" s="490"/>
      <c r="BF267" s="490"/>
      <c r="BK267" s="944"/>
    </row>
    <row r="268" spans="41:63" ht="12.75" x14ac:dyDescent="0.2">
      <c r="AO268" s="543"/>
      <c r="AU268" s="490"/>
      <c r="BC268" s="490"/>
      <c r="BE268" s="490"/>
      <c r="BF268" s="490"/>
      <c r="BK268" s="944"/>
    </row>
    <row r="269" spans="41:63" ht="12.75" x14ac:dyDescent="0.2">
      <c r="AO269" s="543"/>
      <c r="AU269" s="490"/>
      <c r="BC269" s="490"/>
      <c r="BE269" s="490"/>
      <c r="BF269" s="490"/>
      <c r="BK269" s="944"/>
    </row>
    <row r="270" spans="41:63" ht="12.75" x14ac:dyDescent="0.2">
      <c r="AO270" s="543"/>
      <c r="AU270" s="490"/>
      <c r="BC270" s="490"/>
      <c r="BE270" s="490"/>
      <c r="BF270" s="490"/>
      <c r="BK270" s="944"/>
    </row>
    <row r="271" spans="41:63" ht="12.75" x14ac:dyDescent="0.2">
      <c r="AO271" s="543"/>
      <c r="AU271" s="490"/>
      <c r="BC271" s="490"/>
      <c r="BE271" s="490"/>
      <c r="BF271" s="490"/>
      <c r="BK271" s="944"/>
    </row>
    <row r="272" spans="41:63" ht="12.75" x14ac:dyDescent="0.2">
      <c r="AO272" s="543"/>
      <c r="AU272" s="490"/>
      <c r="BC272" s="490"/>
      <c r="BE272" s="490"/>
      <c r="BF272" s="490"/>
      <c r="BK272" s="944"/>
    </row>
    <row r="273" spans="41:63" ht="12.75" x14ac:dyDescent="0.2">
      <c r="AO273" s="543"/>
      <c r="AU273" s="490"/>
      <c r="BC273" s="490"/>
      <c r="BE273" s="490"/>
      <c r="BF273" s="490"/>
      <c r="BK273" s="944"/>
    </row>
    <row r="274" spans="41:63" ht="12.75" x14ac:dyDescent="0.2">
      <c r="AO274" s="543"/>
      <c r="AU274" s="490"/>
      <c r="BC274" s="490"/>
      <c r="BE274" s="490"/>
      <c r="BF274" s="490"/>
      <c r="BK274" s="944"/>
    </row>
    <row r="275" spans="41:63" ht="12.75" x14ac:dyDescent="0.2">
      <c r="AO275" s="543"/>
      <c r="AU275" s="490"/>
      <c r="BC275" s="490"/>
      <c r="BE275" s="490"/>
      <c r="BF275" s="490"/>
      <c r="BK275" s="944"/>
    </row>
    <row r="276" spans="41:63" ht="12.75" x14ac:dyDescent="0.2">
      <c r="AO276" s="543"/>
      <c r="AU276" s="490"/>
      <c r="BC276" s="490"/>
      <c r="BE276" s="490"/>
      <c r="BF276" s="490"/>
      <c r="BK276" s="944"/>
    </row>
    <row r="277" spans="41:63" ht="12.75" x14ac:dyDescent="0.2">
      <c r="AO277" s="543"/>
      <c r="AU277" s="490"/>
      <c r="BC277" s="490"/>
      <c r="BE277" s="490"/>
      <c r="BF277" s="490"/>
      <c r="BK277" s="944"/>
    </row>
    <row r="278" spans="41:63" ht="12.75" x14ac:dyDescent="0.2">
      <c r="AO278" s="543"/>
      <c r="AU278" s="490"/>
      <c r="BC278" s="490"/>
      <c r="BE278" s="490"/>
      <c r="BF278" s="490"/>
      <c r="BK278" s="944"/>
    </row>
    <row r="279" spans="41:63" ht="12.75" x14ac:dyDescent="0.2">
      <c r="AO279" s="543"/>
      <c r="AU279" s="490"/>
      <c r="BC279" s="490"/>
      <c r="BE279" s="490"/>
      <c r="BF279" s="490"/>
      <c r="BK279" s="944"/>
    </row>
    <row r="280" spans="41:63" ht="12.75" x14ac:dyDescent="0.2">
      <c r="AO280" s="543"/>
      <c r="AU280" s="490"/>
      <c r="BC280" s="490"/>
      <c r="BE280" s="490"/>
      <c r="BF280" s="490"/>
      <c r="BK280" s="944"/>
    </row>
    <row r="281" spans="41:63" ht="12.75" x14ac:dyDescent="0.2">
      <c r="AO281" s="543"/>
      <c r="AU281" s="490"/>
      <c r="BC281" s="490"/>
      <c r="BE281" s="490"/>
      <c r="BF281" s="490"/>
      <c r="BK281" s="944"/>
    </row>
    <row r="282" spans="41:63" ht="12.75" x14ac:dyDescent="0.2">
      <c r="AO282" s="543"/>
      <c r="AU282" s="490"/>
      <c r="BC282" s="490"/>
      <c r="BE282" s="490"/>
      <c r="BF282" s="490"/>
      <c r="BK282" s="944"/>
    </row>
    <row r="283" spans="41:63" ht="12.75" x14ac:dyDescent="0.2">
      <c r="AO283" s="543"/>
      <c r="AU283" s="543"/>
      <c r="BC283" s="490"/>
      <c r="BE283" s="490"/>
      <c r="BF283" s="490"/>
      <c r="BK283" s="944"/>
    </row>
    <row r="284" spans="41:63" ht="12.75" x14ac:dyDescent="0.2">
      <c r="AO284" s="543"/>
      <c r="AU284" s="543"/>
      <c r="BC284" s="490"/>
      <c r="BE284" s="490"/>
      <c r="BF284" s="490"/>
      <c r="BK284" s="944"/>
    </row>
    <row r="285" spans="41:63" ht="12.75" x14ac:dyDescent="0.2">
      <c r="AO285" s="543"/>
      <c r="AU285" s="543"/>
      <c r="BC285" s="490"/>
      <c r="BE285" s="490"/>
      <c r="BF285" s="490"/>
      <c r="BK285" s="944"/>
    </row>
    <row r="286" spans="41:63" ht="12.75" x14ac:dyDescent="0.2">
      <c r="AO286" s="543"/>
      <c r="AU286" s="543"/>
      <c r="BC286" s="490"/>
      <c r="BE286" s="490"/>
      <c r="BF286" s="490"/>
      <c r="BK286" s="944"/>
    </row>
    <row r="287" spans="41:63" ht="12.75" x14ac:dyDescent="0.2">
      <c r="AO287" s="543"/>
      <c r="AU287" s="543"/>
      <c r="BC287" s="490"/>
      <c r="BE287" s="490"/>
      <c r="BF287" s="490"/>
      <c r="BK287" s="944"/>
    </row>
    <row r="288" spans="41:63" ht="12.75" x14ac:dyDescent="0.2">
      <c r="AO288" s="543"/>
      <c r="AU288" s="543"/>
      <c r="BC288" s="490"/>
      <c r="BE288" s="490"/>
      <c r="BF288" s="490"/>
      <c r="BK288" s="944"/>
    </row>
    <row r="289" spans="41:63" ht="12.75" x14ac:dyDescent="0.2">
      <c r="AO289" s="543"/>
      <c r="AU289" s="543"/>
      <c r="BC289" s="490"/>
      <c r="BE289" s="490"/>
      <c r="BF289" s="490"/>
      <c r="BK289" s="944"/>
    </row>
    <row r="290" spans="41:63" ht="12.75" x14ac:dyDescent="0.2">
      <c r="AO290" s="543"/>
      <c r="AU290" s="543"/>
      <c r="BC290" s="490"/>
      <c r="BE290" s="490"/>
      <c r="BF290" s="490"/>
      <c r="BK290" s="944"/>
    </row>
    <row r="291" spans="41:63" ht="12.75" x14ac:dyDescent="0.2">
      <c r="AO291" s="543"/>
      <c r="AU291" s="543"/>
      <c r="BC291" s="490"/>
      <c r="BE291" s="490"/>
      <c r="BF291" s="490"/>
      <c r="BK291" s="944"/>
    </row>
    <row r="292" spans="41:63" ht="12.75" x14ac:dyDescent="0.2">
      <c r="AO292" s="543"/>
      <c r="AU292" s="543"/>
      <c r="BC292" s="490"/>
      <c r="BE292" s="490"/>
      <c r="BF292" s="490"/>
      <c r="BK292" s="944"/>
    </row>
    <row r="293" spans="41:63" ht="12.75" x14ac:dyDescent="0.2">
      <c r="AO293" s="543"/>
      <c r="AU293" s="543"/>
      <c r="BC293" s="490"/>
      <c r="BE293" s="490"/>
      <c r="BF293" s="490"/>
      <c r="BK293" s="944"/>
    </row>
    <row r="294" spans="41:63" ht="12.75" x14ac:dyDescent="0.2">
      <c r="AO294" s="543"/>
      <c r="AU294" s="543"/>
      <c r="BC294" s="490"/>
      <c r="BE294" s="490"/>
      <c r="BF294" s="490"/>
      <c r="BK294" s="944"/>
    </row>
    <row r="295" spans="41:63" ht="12.75" x14ac:dyDescent="0.2">
      <c r="AO295" s="543"/>
      <c r="AU295" s="543"/>
      <c r="BC295" s="490"/>
      <c r="BE295" s="490"/>
      <c r="BF295" s="490"/>
      <c r="BK295" s="944"/>
    </row>
    <row r="296" spans="41:63" ht="12.75" x14ac:dyDescent="0.2">
      <c r="AO296" s="543"/>
      <c r="AU296" s="543"/>
      <c r="BC296" s="490"/>
      <c r="BE296" s="490"/>
      <c r="BF296" s="490"/>
      <c r="BK296" s="944"/>
    </row>
    <row r="297" spans="41:63" ht="12.75" x14ac:dyDescent="0.2">
      <c r="AO297" s="543"/>
      <c r="AU297" s="543"/>
      <c r="BC297" s="490"/>
      <c r="BE297" s="490"/>
      <c r="BF297" s="490"/>
      <c r="BK297" s="944"/>
    </row>
    <row r="298" spans="41:63" ht="12.75" x14ac:dyDescent="0.2">
      <c r="AO298" s="543"/>
      <c r="AU298" s="543"/>
      <c r="BC298" s="490"/>
      <c r="BE298" s="490"/>
      <c r="BF298" s="490"/>
      <c r="BK298" s="944"/>
    </row>
    <row r="299" spans="41:63" ht="12.75" x14ac:dyDescent="0.2">
      <c r="AO299" s="543"/>
      <c r="AU299" s="543"/>
      <c r="BC299" s="490"/>
      <c r="BE299" s="490"/>
      <c r="BF299" s="490"/>
      <c r="BK299" s="944"/>
    </row>
    <row r="300" spans="41:63" ht="12.75" x14ac:dyDescent="0.2">
      <c r="AO300" s="543"/>
      <c r="AU300" s="543"/>
      <c r="BC300" s="490"/>
      <c r="BE300" s="490"/>
      <c r="BF300" s="490"/>
      <c r="BK300" s="944"/>
    </row>
    <row r="301" spans="41:63" ht="12.75" x14ac:dyDescent="0.2">
      <c r="AO301" s="543"/>
      <c r="AU301" s="543"/>
      <c r="BC301" s="490"/>
      <c r="BE301" s="490"/>
      <c r="BF301" s="490"/>
      <c r="BK301" s="944"/>
    </row>
    <row r="302" spans="41:63" ht="12.75" x14ac:dyDescent="0.2">
      <c r="AO302" s="543"/>
      <c r="AU302" s="543"/>
      <c r="BC302" s="490"/>
      <c r="BE302" s="490"/>
      <c r="BF302" s="490"/>
      <c r="BK302" s="944"/>
    </row>
    <row r="303" spans="41:63" ht="12.75" x14ac:dyDescent="0.2">
      <c r="AO303" s="543"/>
      <c r="AU303" s="543"/>
      <c r="BC303" s="490"/>
      <c r="BE303" s="490"/>
      <c r="BF303" s="490"/>
      <c r="BK303" s="944"/>
    </row>
    <row r="304" spans="41:63" ht="12.75" x14ac:dyDescent="0.2">
      <c r="AO304" s="543"/>
      <c r="AU304" s="543"/>
      <c r="BC304" s="490"/>
      <c r="BE304" s="490"/>
      <c r="BF304" s="490"/>
      <c r="BK304" s="944"/>
    </row>
    <row r="305" spans="41:63" ht="12.75" x14ac:dyDescent="0.2">
      <c r="AO305" s="543"/>
      <c r="AU305" s="543"/>
      <c r="BC305" s="490"/>
      <c r="BE305" s="490"/>
      <c r="BF305" s="490"/>
      <c r="BK305" s="944"/>
    </row>
    <row r="306" spans="41:63" ht="12.75" x14ac:dyDescent="0.2">
      <c r="AU306" s="543"/>
      <c r="BC306" s="490"/>
      <c r="BE306" s="490"/>
      <c r="BF306" s="490"/>
      <c r="BK306" s="944"/>
    </row>
    <row r="307" spans="41:63" ht="12.75" x14ac:dyDescent="0.2">
      <c r="AU307" s="543"/>
      <c r="BC307" s="490"/>
      <c r="BE307" s="490"/>
      <c r="BF307" s="490"/>
      <c r="BK307" s="944"/>
    </row>
    <row r="308" spans="41:63" ht="12.75" x14ac:dyDescent="0.2">
      <c r="AU308" s="543"/>
      <c r="BC308" s="490"/>
      <c r="BE308" s="490"/>
      <c r="BF308" s="490"/>
      <c r="BK308" s="944"/>
    </row>
    <row r="309" spans="41:63" ht="12.75" x14ac:dyDescent="0.2">
      <c r="AU309" s="543"/>
      <c r="BC309" s="490"/>
      <c r="BE309" s="490"/>
      <c r="BF309" s="490"/>
      <c r="BK309" s="944"/>
    </row>
    <row r="310" spans="41:63" ht="12.75" x14ac:dyDescent="0.2">
      <c r="AU310" s="543"/>
      <c r="BC310" s="490"/>
      <c r="BE310" s="490"/>
      <c r="BF310" s="490"/>
      <c r="BK310" s="944"/>
    </row>
    <row r="311" spans="41:63" ht="12.75" x14ac:dyDescent="0.2">
      <c r="AU311" s="543"/>
      <c r="BC311" s="490"/>
      <c r="BE311" s="490"/>
      <c r="BF311" s="490"/>
      <c r="BK311" s="944"/>
    </row>
    <row r="312" spans="41:63" ht="12.75" x14ac:dyDescent="0.2">
      <c r="AU312" s="543"/>
      <c r="BC312" s="490"/>
      <c r="BE312" s="490"/>
      <c r="BF312" s="490"/>
      <c r="BK312" s="944"/>
    </row>
    <row r="313" spans="41:63" ht="12.75" x14ac:dyDescent="0.2">
      <c r="AU313" s="543"/>
      <c r="BC313" s="490"/>
      <c r="BE313" s="490"/>
      <c r="BF313" s="490"/>
      <c r="BK313" s="944"/>
    </row>
    <row r="314" spans="41:63" ht="12.75" x14ac:dyDescent="0.2">
      <c r="AU314" s="543"/>
      <c r="BC314" s="490"/>
      <c r="BE314" s="490"/>
      <c r="BF314" s="490"/>
      <c r="BK314" s="944"/>
    </row>
    <row r="315" spans="41:63" ht="12.75" x14ac:dyDescent="0.2">
      <c r="AU315" s="543"/>
      <c r="BC315" s="490"/>
      <c r="BE315" s="490"/>
      <c r="BF315" s="490"/>
      <c r="BK315" s="944"/>
    </row>
    <row r="316" spans="41:63" ht="12.75" x14ac:dyDescent="0.2">
      <c r="AU316" s="543"/>
      <c r="BC316" s="490"/>
      <c r="BE316" s="490"/>
      <c r="BF316" s="490"/>
      <c r="BK316" s="944"/>
    </row>
    <row r="317" spans="41:63" ht="12.75" x14ac:dyDescent="0.2">
      <c r="AU317" s="543"/>
      <c r="BC317" s="490"/>
      <c r="BE317" s="490"/>
      <c r="BF317" s="490"/>
      <c r="BK317" s="944"/>
    </row>
    <row r="318" spans="41:63" ht="12.75" x14ac:dyDescent="0.2">
      <c r="AU318" s="543"/>
      <c r="BC318" s="490"/>
      <c r="BE318" s="490"/>
      <c r="BF318" s="490"/>
      <c r="BK318" s="944"/>
    </row>
    <row r="319" spans="41:63" ht="12.75" x14ac:dyDescent="0.2">
      <c r="AU319" s="543"/>
      <c r="BC319" s="490"/>
      <c r="BE319" s="490"/>
      <c r="BF319" s="490"/>
      <c r="BK319" s="944"/>
    </row>
    <row r="320" spans="41:63" ht="12.75" x14ac:dyDescent="0.2">
      <c r="AU320" s="543"/>
      <c r="BC320" s="490"/>
      <c r="BE320" s="490"/>
      <c r="BF320" s="490"/>
      <c r="BK320" s="944"/>
    </row>
    <row r="321" spans="47:63" ht="12.75" x14ac:dyDescent="0.2">
      <c r="AU321" s="543"/>
      <c r="BC321" s="490"/>
      <c r="BE321" s="490"/>
      <c r="BF321" s="490"/>
      <c r="BK321" s="944"/>
    </row>
    <row r="322" spans="47:63" ht="12.75" x14ac:dyDescent="0.2">
      <c r="AU322" s="543"/>
      <c r="BC322" s="490"/>
      <c r="BE322" s="490"/>
      <c r="BF322" s="490"/>
      <c r="BK322" s="944"/>
    </row>
    <row r="323" spans="47:63" ht="12.75" x14ac:dyDescent="0.2">
      <c r="AU323" s="543"/>
      <c r="BC323" s="490"/>
      <c r="BE323" s="490"/>
      <c r="BF323" s="490"/>
      <c r="BK323" s="944"/>
    </row>
    <row r="324" spans="47:63" ht="12.75" x14ac:dyDescent="0.2">
      <c r="AU324" s="543"/>
      <c r="BC324" s="490"/>
      <c r="BE324" s="490"/>
      <c r="BF324" s="490"/>
      <c r="BK324" s="944"/>
    </row>
    <row r="325" spans="47:63" ht="12.75" x14ac:dyDescent="0.2">
      <c r="AU325" s="543"/>
      <c r="BC325" s="490"/>
      <c r="BE325" s="490"/>
      <c r="BF325" s="490"/>
      <c r="BK325" s="944"/>
    </row>
    <row r="326" spans="47:63" ht="12.75" x14ac:dyDescent="0.2">
      <c r="AU326" s="543"/>
      <c r="BC326" s="490"/>
      <c r="BE326" s="490"/>
      <c r="BF326" s="490"/>
      <c r="BK326" s="944"/>
    </row>
    <row r="327" spans="47:63" ht="12.75" x14ac:dyDescent="0.2">
      <c r="AU327" s="543"/>
      <c r="BC327" s="490"/>
      <c r="BE327" s="490"/>
      <c r="BF327" s="490"/>
      <c r="BK327" s="944"/>
    </row>
    <row r="328" spans="47:63" ht="12.75" x14ac:dyDescent="0.2">
      <c r="AU328" s="543"/>
      <c r="BC328" s="490"/>
      <c r="BE328" s="490"/>
      <c r="BF328" s="490"/>
      <c r="BK328" s="944"/>
    </row>
    <row r="329" spans="47:63" ht="12.75" x14ac:dyDescent="0.2">
      <c r="AU329" s="543"/>
      <c r="BC329" s="490"/>
      <c r="BE329" s="490"/>
      <c r="BF329" s="490"/>
      <c r="BK329" s="944"/>
    </row>
    <row r="330" spans="47:63" ht="12.75" x14ac:dyDescent="0.2">
      <c r="AU330" s="543"/>
      <c r="BC330" s="490"/>
      <c r="BE330" s="490"/>
      <c r="BF330" s="490"/>
      <c r="BK330" s="944"/>
    </row>
    <row r="331" spans="47:63" ht="12.75" x14ac:dyDescent="0.2">
      <c r="AU331" s="543"/>
      <c r="BC331" s="490"/>
      <c r="BE331" s="490"/>
      <c r="BF331" s="490"/>
      <c r="BK331" s="944"/>
    </row>
    <row r="332" spans="47:63" ht="12.75" x14ac:dyDescent="0.2">
      <c r="AU332" s="543"/>
      <c r="BC332" s="490"/>
      <c r="BE332" s="490"/>
      <c r="BF332" s="490"/>
      <c r="BK332" s="944"/>
    </row>
    <row r="333" spans="47:63" ht="12.75" x14ac:dyDescent="0.2">
      <c r="AU333" s="543"/>
      <c r="BC333" s="490"/>
      <c r="BE333" s="490"/>
      <c r="BF333" s="490"/>
      <c r="BK333" s="944"/>
    </row>
    <row r="334" spans="47:63" ht="12.75" x14ac:dyDescent="0.2">
      <c r="AU334" s="543"/>
      <c r="BC334" s="490"/>
      <c r="BE334" s="490"/>
      <c r="BF334" s="490"/>
      <c r="BK334" s="944"/>
    </row>
    <row r="335" spans="47:63" ht="12.75" x14ac:dyDescent="0.2">
      <c r="AU335" s="543"/>
      <c r="BC335" s="490"/>
      <c r="BE335" s="490"/>
      <c r="BF335" s="490"/>
      <c r="BK335" s="944"/>
    </row>
    <row r="336" spans="47:63" ht="12.75" x14ac:dyDescent="0.2">
      <c r="AU336" s="543"/>
      <c r="BC336" s="490"/>
      <c r="BE336" s="490"/>
      <c r="BF336" s="490"/>
      <c r="BK336" s="944"/>
    </row>
    <row r="337" spans="47:63" ht="12.75" x14ac:dyDescent="0.2">
      <c r="AU337" s="543"/>
      <c r="BC337" s="490"/>
      <c r="BE337" s="490"/>
      <c r="BF337" s="490"/>
      <c r="BK337" s="944"/>
    </row>
    <row r="338" spans="47:63" ht="12.75" x14ac:dyDescent="0.2">
      <c r="AU338" s="543"/>
      <c r="BC338" s="490"/>
      <c r="BE338" s="490"/>
      <c r="BF338" s="490"/>
      <c r="BK338" s="944"/>
    </row>
    <row r="339" spans="47:63" ht="12.75" x14ac:dyDescent="0.2">
      <c r="AU339" s="543"/>
      <c r="BC339" s="490"/>
      <c r="BE339" s="490"/>
      <c r="BF339" s="490"/>
      <c r="BK339" s="944"/>
    </row>
    <row r="340" spans="47:63" ht="12.75" x14ac:dyDescent="0.2">
      <c r="AU340" s="543"/>
      <c r="BC340" s="490"/>
      <c r="BE340" s="490"/>
      <c r="BF340" s="490"/>
      <c r="BK340" s="944"/>
    </row>
    <row r="341" spans="47:63" ht="12.75" x14ac:dyDescent="0.2">
      <c r="AU341" s="543"/>
      <c r="BC341" s="490"/>
      <c r="BE341" s="490"/>
      <c r="BF341" s="490"/>
      <c r="BK341" s="944"/>
    </row>
    <row r="342" spans="47:63" ht="12.75" x14ac:dyDescent="0.2">
      <c r="BC342" s="490"/>
      <c r="BE342" s="490"/>
      <c r="BF342" s="490"/>
      <c r="BK342" s="944"/>
    </row>
    <row r="343" spans="47:63" ht="12.75" x14ac:dyDescent="0.2">
      <c r="BC343" s="490"/>
      <c r="BE343" s="490"/>
      <c r="BF343" s="490"/>
      <c r="BK343" s="944"/>
    </row>
    <row r="344" spans="47:63" ht="12.75" x14ac:dyDescent="0.2">
      <c r="BC344" s="490"/>
      <c r="BE344" s="490"/>
      <c r="BF344" s="490"/>
      <c r="BK344" s="944"/>
    </row>
    <row r="345" spans="47:63" ht="12.75" x14ac:dyDescent="0.2">
      <c r="BC345" s="490"/>
      <c r="BE345" s="490"/>
      <c r="BF345" s="490"/>
      <c r="BK345" s="944"/>
    </row>
    <row r="346" spans="47:63" ht="12.75" x14ac:dyDescent="0.2">
      <c r="BC346" s="490"/>
      <c r="BE346" s="490"/>
      <c r="BF346" s="490"/>
      <c r="BK346" s="944"/>
    </row>
    <row r="347" spans="47:63" ht="12.75" x14ac:dyDescent="0.2">
      <c r="BC347" s="490"/>
      <c r="BE347" s="490"/>
      <c r="BF347" s="490"/>
      <c r="BK347" s="944"/>
    </row>
    <row r="348" spans="47:63" ht="12.75" x14ac:dyDescent="0.2">
      <c r="BC348" s="490"/>
      <c r="BE348" s="490"/>
      <c r="BF348" s="490"/>
      <c r="BK348" s="944"/>
    </row>
    <row r="349" spans="47:63" ht="12.75" x14ac:dyDescent="0.2">
      <c r="BC349" s="490"/>
      <c r="BE349" s="490"/>
      <c r="BF349" s="490"/>
      <c r="BK349" s="944"/>
    </row>
    <row r="350" spans="47:63" ht="12.75" x14ac:dyDescent="0.2">
      <c r="BC350" s="490"/>
      <c r="BE350" s="490"/>
      <c r="BF350" s="490"/>
      <c r="BK350" s="944"/>
    </row>
    <row r="351" spans="47:63" ht="12.75" x14ac:dyDescent="0.2">
      <c r="BC351" s="490"/>
      <c r="BE351" s="490"/>
      <c r="BF351" s="490"/>
      <c r="BK351" s="944"/>
    </row>
    <row r="352" spans="47:63" ht="12.75" x14ac:dyDescent="0.2">
      <c r="BC352" s="490"/>
      <c r="BE352" s="490"/>
      <c r="BF352" s="490"/>
      <c r="BK352" s="944"/>
    </row>
    <row r="353" spans="55:63" ht="12.75" x14ac:dyDescent="0.2">
      <c r="BC353" s="490"/>
      <c r="BE353" s="490"/>
      <c r="BF353" s="490"/>
      <c r="BK353" s="944"/>
    </row>
    <row r="354" spans="55:63" ht="12.75" x14ac:dyDescent="0.2">
      <c r="BC354" s="490"/>
      <c r="BE354" s="490"/>
      <c r="BF354" s="490"/>
      <c r="BK354" s="944"/>
    </row>
    <row r="355" spans="55:63" ht="12.75" x14ac:dyDescent="0.2">
      <c r="BC355" s="490"/>
      <c r="BE355" s="490"/>
      <c r="BF355" s="490"/>
      <c r="BK355" s="944"/>
    </row>
    <row r="356" spans="55:63" ht="12.75" x14ac:dyDescent="0.2">
      <c r="BC356" s="490"/>
      <c r="BE356" s="490"/>
      <c r="BF356" s="490"/>
      <c r="BK356" s="944"/>
    </row>
    <row r="357" spans="55:63" ht="12.75" x14ac:dyDescent="0.2">
      <c r="BC357" s="543"/>
      <c r="BE357" s="490"/>
      <c r="BF357" s="490"/>
      <c r="BK357" s="944"/>
    </row>
    <row r="358" spans="55:63" ht="12.75" x14ac:dyDescent="0.2">
      <c r="BC358" s="543"/>
      <c r="BE358" s="490"/>
      <c r="BF358" s="490"/>
      <c r="BK358" s="944"/>
    </row>
    <row r="359" spans="55:63" ht="12.75" x14ac:dyDescent="0.2">
      <c r="BC359" s="543"/>
      <c r="BE359" s="490"/>
      <c r="BF359" s="490"/>
      <c r="BK359" s="944"/>
    </row>
    <row r="360" spans="55:63" ht="12.75" x14ac:dyDescent="0.2">
      <c r="BC360" s="543"/>
      <c r="BE360" s="490"/>
      <c r="BF360" s="490"/>
      <c r="BK360" s="944"/>
    </row>
    <row r="361" spans="55:63" ht="12.75" x14ac:dyDescent="0.2">
      <c r="BC361" s="543"/>
      <c r="BE361" s="490"/>
      <c r="BF361" s="490"/>
      <c r="BK361" s="944"/>
    </row>
    <row r="362" spans="55:63" ht="12.75" x14ac:dyDescent="0.2">
      <c r="BC362" s="543"/>
      <c r="BE362" s="490"/>
      <c r="BF362" s="490"/>
      <c r="BK362" s="944"/>
    </row>
    <row r="363" spans="55:63" ht="12.75" x14ac:dyDescent="0.2">
      <c r="BC363" s="543"/>
      <c r="BE363" s="490"/>
      <c r="BF363" s="490"/>
      <c r="BK363" s="944"/>
    </row>
    <row r="364" spans="55:63" ht="12.75" x14ac:dyDescent="0.2">
      <c r="BC364" s="543"/>
      <c r="BE364" s="490"/>
      <c r="BF364" s="490"/>
      <c r="BK364" s="944"/>
    </row>
    <row r="365" spans="55:63" ht="12.75" x14ac:dyDescent="0.2">
      <c r="BC365" s="543"/>
      <c r="BE365" s="490"/>
      <c r="BF365" s="490"/>
      <c r="BK365" s="944"/>
    </row>
    <row r="366" spans="55:63" ht="12.75" x14ac:dyDescent="0.2">
      <c r="BC366" s="543"/>
      <c r="BE366" s="490"/>
      <c r="BF366" s="490"/>
      <c r="BK366" s="944"/>
    </row>
    <row r="367" spans="55:63" ht="12.75" x14ac:dyDescent="0.2">
      <c r="BC367" s="543"/>
      <c r="BE367" s="490"/>
      <c r="BF367" s="490"/>
      <c r="BK367" s="944"/>
    </row>
    <row r="368" spans="55:63" ht="12.75" x14ac:dyDescent="0.2">
      <c r="BC368" s="543"/>
      <c r="BE368" s="490"/>
      <c r="BF368" s="490"/>
      <c r="BK368" s="944"/>
    </row>
    <row r="369" spans="55:63" ht="12.75" x14ac:dyDescent="0.2">
      <c r="BC369" s="543"/>
      <c r="BE369" s="543"/>
      <c r="BF369" s="543"/>
      <c r="BK369" s="944"/>
    </row>
    <row r="370" spans="55:63" ht="12.75" x14ac:dyDescent="0.2">
      <c r="BC370" s="543"/>
      <c r="BE370" s="543"/>
      <c r="BF370" s="543"/>
      <c r="BK370" s="944"/>
    </row>
    <row r="371" spans="55:63" ht="12.75" x14ac:dyDescent="0.2">
      <c r="BC371" s="543"/>
      <c r="BE371" s="543"/>
      <c r="BF371" s="543"/>
      <c r="BK371" s="944"/>
    </row>
    <row r="372" spans="55:63" ht="12.75" x14ac:dyDescent="0.2">
      <c r="BC372" s="543"/>
      <c r="BE372" s="543"/>
      <c r="BF372" s="543"/>
      <c r="BK372" s="944"/>
    </row>
    <row r="373" spans="55:63" ht="12.75" x14ac:dyDescent="0.2">
      <c r="BC373" s="543"/>
      <c r="BE373" s="543"/>
      <c r="BF373" s="543"/>
      <c r="BK373" s="944"/>
    </row>
    <row r="374" spans="55:63" ht="12.75" x14ac:dyDescent="0.2">
      <c r="BC374" s="543"/>
      <c r="BE374" s="543"/>
      <c r="BF374" s="543"/>
      <c r="BK374" s="944"/>
    </row>
    <row r="375" spans="55:63" ht="12.75" x14ac:dyDescent="0.2">
      <c r="BC375" s="543"/>
      <c r="BE375" s="543"/>
      <c r="BF375" s="543"/>
      <c r="BK375" s="944"/>
    </row>
    <row r="376" spans="55:63" ht="12.75" x14ac:dyDescent="0.2">
      <c r="BC376" s="543"/>
      <c r="BE376" s="543"/>
      <c r="BF376" s="543"/>
      <c r="BK376" s="944"/>
    </row>
    <row r="377" spans="55:63" ht="12.75" x14ac:dyDescent="0.2">
      <c r="BC377" s="543"/>
      <c r="BE377" s="543"/>
      <c r="BF377" s="543"/>
      <c r="BK377" s="944"/>
    </row>
    <row r="378" spans="55:63" ht="12.75" x14ac:dyDescent="0.2">
      <c r="BC378" s="543"/>
      <c r="BE378" s="543"/>
      <c r="BF378" s="543"/>
      <c r="BK378" s="944"/>
    </row>
    <row r="379" spans="55:63" ht="12.75" x14ac:dyDescent="0.2">
      <c r="BC379" s="543"/>
      <c r="BE379" s="543"/>
      <c r="BF379" s="543"/>
      <c r="BK379" s="944"/>
    </row>
    <row r="380" spans="55:63" ht="12.75" x14ac:dyDescent="0.2">
      <c r="BC380" s="543"/>
      <c r="BE380" s="543"/>
      <c r="BF380" s="543"/>
      <c r="BK380" s="944"/>
    </row>
    <row r="381" spans="55:63" x14ac:dyDescent="0.2">
      <c r="BC381" s="543"/>
      <c r="BE381" s="543"/>
      <c r="BF381" s="543"/>
      <c r="BK381" s="945"/>
    </row>
    <row r="382" spans="55:63" x14ac:dyDescent="0.2">
      <c r="BC382" s="543"/>
      <c r="BE382" s="543"/>
      <c r="BF382" s="543"/>
      <c r="BK382" s="945"/>
    </row>
    <row r="383" spans="55:63" x14ac:dyDescent="0.2">
      <c r="BC383" s="543"/>
      <c r="BE383" s="543"/>
      <c r="BF383" s="543"/>
      <c r="BK383" s="945"/>
    </row>
    <row r="384" spans="55:63" x14ac:dyDescent="0.2">
      <c r="BC384" s="543"/>
      <c r="BE384" s="543"/>
      <c r="BF384" s="543"/>
      <c r="BK384" s="945"/>
    </row>
    <row r="385" spans="55:63" x14ac:dyDescent="0.2">
      <c r="BC385" s="543"/>
      <c r="BE385" s="543"/>
      <c r="BF385" s="543"/>
      <c r="BK385" s="945"/>
    </row>
    <row r="386" spans="55:63" x14ac:dyDescent="0.2">
      <c r="BC386" s="543"/>
      <c r="BE386" s="543"/>
      <c r="BF386" s="543"/>
      <c r="BK386" s="945"/>
    </row>
    <row r="387" spans="55:63" x14ac:dyDescent="0.2">
      <c r="BC387" s="543"/>
      <c r="BE387" s="543"/>
      <c r="BF387" s="543"/>
      <c r="BK387" s="945"/>
    </row>
    <row r="388" spans="55:63" x14ac:dyDescent="0.2">
      <c r="BC388" s="543"/>
      <c r="BE388" s="543"/>
      <c r="BF388" s="543"/>
      <c r="BK388" s="945"/>
    </row>
    <row r="389" spans="55:63" x14ac:dyDescent="0.2">
      <c r="BC389" s="543"/>
      <c r="BE389" s="543"/>
      <c r="BF389" s="543"/>
      <c r="BK389" s="945"/>
    </row>
    <row r="390" spans="55:63" x14ac:dyDescent="0.2">
      <c r="BC390" s="543"/>
      <c r="BE390" s="543"/>
      <c r="BF390" s="543"/>
      <c r="BK390" s="945"/>
    </row>
    <row r="391" spans="55:63" x14ac:dyDescent="0.2">
      <c r="BC391" s="543"/>
      <c r="BE391" s="543"/>
      <c r="BF391" s="543"/>
      <c r="BK391" s="945"/>
    </row>
    <row r="392" spans="55:63" x14ac:dyDescent="0.2">
      <c r="BC392" s="543"/>
      <c r="BE392" s="543"/>
      <c r="BF392" s="543"/>
      <c r="BK392" s="945"/>
    </row>
    <row r="393" spans="55:63" x14ac:dyDescent="0.2">
      <c r="BC393" s="543"/>
      <c r="BE393" s="543"/>
      <c r="BF393" s="543"/>
      <c r="BK393" s="945"/>
    </row>
    <row r="394" spans="55:63" x14ac:dyDescent="0.2">
      <c r="BC394" s="543"/>
      <c r="BE394" s="543"/>
      <c r="BF394" s="543"/>
      <c r="BK394" s="945"/>
    </row>
    <row r="395" spans="55:63" x14ac:dyDescent="0.2">
      <c r="BC395" s="543"/>
      <c r="BE395" s="543"/>
      <c r="BF395" s="543"/>
      <c r="BK395" s="945"/>
    </row>
    <row r="396" spans="55:63" x14ac:dyDescent="0.2">
      <c r="BC396" s="543"/>
      <c r="BE396" s="543"/>
      <c r="BF396" s="543"/>
      <c r="BK396" s="945"/>
    </row>
    <row r="397" spans="55:63" x14ac:dyDescent="0.2">
      <c r="BC397" s="543"/>
      <c r="BE397" s="543"/>
      <c r="BF397" s="543"/>
      <c r="BK397" s="945"/>
    </row>
    <row r="398" spans="55:63" x14ac:dyDescent="0.2">
      <c r="BC398" s="543"/>
      <c r="BE398" s="543"/>
      <c r="BF398" s="543"/>
      <c r="BK398" s="945"/>
    </row>
    <row r="399" spans="55:63" x14ac:dyDescent="0.2">
      <c r="BC399" s="543"/>
      <c r="BE399" s="543"/>
      <c r="BF399" s="543"/>
      <c r="BK399" s="945"/>
    </row>
    <row r="400" spans="55:63" x14ac:dyDescent="0.2">
      <c r="BC400" s="543"/>
      <c r="BE400" s="543"/>
      <c r="BF400" s="543"/>
      <c r="BK400" s="945"/>
    </row>
    <row r="401" spans="55:63" x14ac:dyDescent="0.2">
      <c r="BC401" s="543"/>
      <c r="BE401" s="543"/>
      <c r="BF401" s="543"/>
      <c r="BK401" s="945"/>
    </row>
    <row r="402" spans="55:63" x14ac:dyDescent="0.2">
      <c r="BC402" s="543"/>
      <c r="BE402" s="543"/>
      <c r="BF402" s="543"/>
      <c r="BK402" s="945"/>
    </row>
    <row r="403" spans="55:63" x14ac:dyDescent="0.2">
      <c r="BC403" s="543"/>
      <c r="BE403" s="543"/>
      <c r="BF403" s="543"/>
      <c r="BK403" s="945"/>
    </row>
    <row r="404" spans="55:63" x14ac:dyDescent="0.2">
      <c r="BC404" s="543"/>
      <c r="BE404" s="543"/>
      <c r="BF404" s="543"/>
      <c r="BK404" s="945"/>
    </row>
    <row r="405" spans="55:63" x14ac:dyDescent="0.2">
      <c r="BC405" s="543"/>
      <c r="BE405" s="543"/>
      <c r="BF405" s="543"/>
      <c r="BK405" s="945"/>
    </row>
    <row r="406" spans="55:63" x14ac:dyDescent="0.2">
      <c r="BC406" s="543"/>
      <c r="BE406" s="543"/>
      <c r="BF406" s="543"/>
      <c r="BK406" s="945"/>
    </row>
    <row r="407" spans="55:63" x14ac:dyDescent="0.2">
      <c r="BC407" s="543"/>
      <c r="BE407" s="543"/>
      <c r="BF407" s="543"/>
      <c r="BK407" s="945"/>
    </row>
    <row r="408" spans="55:63" x14ac:dyDescent="0.2">
      <c r="BC408" s="543"/>
      <c r="BE408" s="543"/>
      <c r="BF408" s="543"/>
      <c r="BK408" s="945"/>
    </row>
    <row r="409" spans="55:63" x14ac:dyDescent="0.2">
      <c r="BC409" s="543"/>
      <c r="BE409" s="543"/>
      <c r="BF409" s="543"/>
      <c r="BK409" s="945"/>
    </row>
    <row r="410" spans="55:63" x14ac:dyDescent="0.2">
      <c r="BC410" s="543"/>
      <c r="BE410" s="543"/>
      <c r="BF410" s="543"/>
      <c r="BK410" s="945"/>
    </row>
    <row r="411" spans="55:63" x14ac:dyDescent="0.2">
      <c r="BC411" s="543"/>
      <c r="BE411" s="543"/>
      <c r="BF411" s="543"/>
      <c r="BK411" s="945"/>
    </row>
    <row r="412" spans="55:63" x14ac:dyDescent="0.2">
      <c r="BC412" s="543"/>
      <c r="BE412" s="543"/>
      <c r="BF412" s="543"/>
      <c r="BK412" s="945"/>
    </row>
    <row r="413" spans="55:63" x14ac:dyDescent="0.2">
      <c r="BC413" s="543"/>
      <c r="BE413" s="543"/>
      <c r="BF413" s="543"/>
      <c r="BK413" s="945"/>
    </row>
    <row r="414" spans="55:63" x14ac:dyDescent="0.2">
      <c r="BC414" s="543"/>
      <c r="BE414" s="543"/>
      <c r="BF414" s="543"/>
      <c r="BK414" s="945"/>
    </row>
    <row r="415" spans="55:63" x14ac:dyDescent="0.2">
      <c r="BC415" s="543"/>
      <c r="BE415" s="543"/>
      <c r="BF415" s="543"/>
      <c r="BK415" s="945"/>
    </row>
    <row r="416" spans="55:63" x14ac:dyDescent="0.2">
      <c r="BE416" s="543"/>
      <c r="BF416" s="543"/>
      <c r="BK416" s="945"/>
    </row>
    <row r="417" spans="57:63" x14ac:dyDescent="0.2">
      <c r="BE417" s="543"/>
      <c r="BF417" s="543"/>
      <c r="BK417" s="945"/>
    </row>
    <row r="418" spans="57:63" x14ac:dyDescent="0.2">
      <c r="BE418" s="543"/>
      <c r="BF418" s="543"/>
      <c r="BK418" s="945"/>
    </row>
    <row r="419" spans="57:63" x14ac:dyDescent="0.2">
      <c r="BE419" s="543"/>
      <c r="BF419" s="543"/>
      <c r="BK419" s="945"/>
    </row>
    <row r="420" spans="57:63" x14ac:dyDescent="0.2">
      <c r="BE420" s="543"/>
      <c r="BF420" s="543"/>
      <c r="BK420" s="945"/>
    </row>
    <row r="421" spans="57:63" x14ac:dyDescent="0.2">
      <c r="BE421" s="543"/>
      <c r="BF421" s="543"/>
      <c r="BK421" s="945"/>
    </row>
    <row r="422" spans="57:63" x14ac:dyDescent="0.2">
      <c r="BE422" s="543"/>
      <c r="BF422" s="543"/>
      <c r="BK422" s="945"/>
    </row>
    <row r="423" spans="57:63" x14ac:dyDescent="0.2">
      <c r="BE423" s="543"/>
      <c r="BF423" s="543"/>
      <c r="BK423" s="945"/>
    </row>
    <row r="424" spans="57:63" x14ac:dyDescent="0.2">
      <c r="BE424" s="543"/>
      <c r="BF424" s="543"/>
      <c r="BK424" s="945"/>
    </row>
    <row r="425" spans="57:63" x14ac:dyDescent="0.2">
      <c r="BE425" s="543"/>
      <c r="BF425" s="543"/>
      <c r="BK425" s="945"/>
    </row>
    <row r="426" spans="57:63" x14ac:dyDescent="0.2">
      <c r="BE426" s="543"/>
      <c r="BF426" s="543"/>
      <c r="BK426" s="945"/>
    </row>
    <row r="427" spans="57:63" x14ac:dyDescent="0.2">
      <c r="BE427" s="543"/>
      <c r="BF427" s="543"/>
      <c r="BK427" s="945"/>
    </row>
    <row r="428" spans="57:63" x14ac:dyDescent="0.2">
      <c r="BK428" s="945"/>
    </row>
    <row r="429" spans="57:63" x14ac:dyDescent="0.2">
      <c r="BK429" s="945"/>
    </row>
    <row r="430" spans="57:63" x14ac:dyDescent="0.2">
      <c r="BK430" s="945"/>
    </row>
    <row r="431" spans="57:63" x14ac:dyDescent="0.2">
      <c r="BK431" s="945"/>
    </row>
    <row r="432" spans="57:63" x14ac:dyDescent="0.2">
      <c r="BK432" s="945"/>
    </row>
    <row r="433" spans="63:63" x14ac:dyDescent="0.2">
      <c r="BK433" s="945"/>
    </row>
    <row r="434" spans="63:63" x14ac:dyDescent="0.2">
      <c r="BK434" s="945"/>
    </row>
    <row r="435" spans="63:63" x14ac:dyDescent="0.2">
      <c r="BK435" s="945"/>
    </row>
    <row r="436" spans="63:63" x14ac:dyDescent="0.2">
      <c r="BK436" s="945"/>
    </row>
    <row r="437" spans="63:63" x14ac:dyDescent="0.2">
      <c r="BK437" s="945"/>
    </row>
    <row r="438" spans="63:63" x14ac:dyDescent="0.2">
      <c r="BK438" s="945"/>
    </row>
    <row r="439" spans="63:63" x14ac:dyDescent="0.2">
      <c r="BK439" s="945"/>
    </row>
  </sheetData>
  <mergeCells count="4">
    <mergeCell ref="A58:A59"/>
    <mergeCell ref="A2:A3"/>
    <mergeCell ref="A1:BK1"/>
    <mergeCell ref="A57:BK57"/>
  </mergeCells>
  <phoneticPr fontId="3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K163"/>
  <sheetViews>
    <sheetView topLeftCell="AR1" workbookViewId="0">
      <selection activeCell="BK19" sqref="BK19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235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952" t="s">
        <v>364</v>
      </c>
    </row>
    <row r="3" spans="1:63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951" t="s">
        <v>1</v>
      </c>
    </row>
    <row r="4" spans="1:63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951"/>
    </row>
    <row r="5" spans="1:63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  <c r="BG5" s="719">
        <v>18636.498560959808</v>
      </c>
      <c r="BH5" s="719">
        <v>18387.331817255345</v>
      </c>
      <c r="BI5" s="719">
        <v>18304.238380346836</v>
      </c>
      <c r="BJ5" s="719">
        <v>18511.940065957762</v>
      </c>
      <c r="BK5" s="950">
        <v>18302.938054288657</v>
      </c>
    </row>
    <row r="6" spans="1:63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  <c r="BG6" s="720">
        <v>10268.571699128055</v>
      </c>
      <c r="BH6" s="720">
        <v>10270.496290980253</v>
      </c>
      <c r="BI6" s="720">
        <v>10242.473104843984</v>
      </c>
      <c r="BJ6" s="720">
        <v>10354.329911964069</v>
      </c>
      <c r="BK6" s="953">
        <v>10263.227007365536</v>
      </c>
    </row>
    <row r="7" spans="1:63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  <c r="BG7" s="720">
        <v>8367.9268618318692</v>
      </c>
      <c r="BH7" s="720">
        <v>8116.8355262752184</v>
      </c>
      <c r="BI7" s="720">
        <v>8061.7652755028548</v>
      </c>
      <c r="BJ7" s="720">
        <v>8157.6101539938354</v>
      </c>
      <c r="BK7" s="953">
        <v>8039.7110469232239</v>
      </c>
    </row>
    <row r="8" spans="1:63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0"/>
      <c r="BI8" s="720"/>
      <c r="BJ8" s="720"/>
      <c r="BK8" s="953"/>
    </row>
    <row r="9" spans="1:63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  <c r="BG9" s="719">
        <v>18636.498560959808</v>
      </c>
      <c r="BH9" s="719">
        <v>18387.331817255345</v>
      </c>
      <c r="BI9" s="719">
        <v>18304.238380346836</v>
      </c>
      <c r="BJ9" s="719">
        <v>18511.940065957762</v>
      </c>
      <c r="BK9" s="950">
        <v>18302.938054288657</v>
      </c>
    </row>
    <row r="10" spans="1:63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  <c r="BG10" s="720">
        <v>3651.0204781162183</v>
      </c>
      <c r="BH10" s="720">
        <v>3524.3914973455621</v>
      </c>
      <c r="BI10" s="720">
        <v>3439.8027809281757</v>
      </c>
      <c r="BJ10" s="720">
        <v>3697.2807092766488</v>
      </c>
      <c r="BK10" s="953">
        <v>3495.933053580356</v>
      </c>
    </row>
    <row r="11" spans="1:63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  <c r="BG11" s="720">
        <v>5649.0482816591966</v>
      </c>
      <c r="BH11" s="720">
        <v>5592.5570850839613</v>
      </c>
      <c r="BI11" s="720">
        <v>5546.4009489595346</v>
      </c>
      <c r="BJ11" s="720">
        <v>5583.2845616649447</v>
      </c>
      <c r="BK11" s="953">
        <v>5526.8570292318554</v>
      </c>
    </row>
    <row r="12" spans="1:63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  <c r="BG12" s="720">
        <v>3874.13316376187</v>
      </c>
      <c r="BH12" s="720">
        <v>3788.7670770847467</v>
      </c>
      <c r="BI12" s="720">
        <v>3804.5455243683323</v>
      </c>
      <c r="BJ12" s="720">
        <v>3833.9787057159465</v>
      </c>
      <c r="BK12" s="953">
        <v>3845.7308482077137</v>
      </c>
    </row>
    <row r="13" spans="1:63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  <c r="BG13" s="720">
        <v>2720.6742613670472</v>
      </c>
      <c r="BH13" s="720">
        <v>2694.9916801796539</v>
      </c>
      <c r="BI13" s="720">
        <v>2725.0116458106263</v>
      </c>
      <c r="BJ13" s="720">
        <v>2679.7968277887044</v>
      </c>
      <c r="BK13" s="953">
        <v>2718.3696042189281</v>
      </c>
    </row>
    <row r="14" spans="1:63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  <c r="BG14" s="720">
        <v>2741.6223760556477</v>
      </c>
      <c r="BH14" s="720">
        <v>2786.6244775615578</v>
      </c>
      <c r="BI14" s="720">
        <v>2788.4774802801703</v>
      </c>
      <c r="BJ14" s="720">
        <v>2717.5992615115756</v>
      </c>
      <c r="BK14" s="953">
        <v>2716.0475190498191</v>
      </c>
    </row>
    <row r="15" spans="1:63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953"/>
    </row>
    <row r="16" spans="1:63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  <c r="BG16" s="719">
        <v>18636.498560959808</v>
      </c>
      <c r="BH16" s="719">
        <v>18387.331817255345</v>
      </c>
      <c r="BI16" s="719">
        <v>18304.238380346836</v>
      </c>
      <c r="BJ16" s="719">
        <v>18511.940065957762</v>
      </c>
      <c r="BK16" s="950">
        <v>18302.938054288657</v>
      </c>
    </row>
    <row r="17" spans="1:63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  <c r="BG17" s="720">
        <v>15864.564630406931</v>
      </c>
      <c r="BH17" s="720">
        <v>15764.795734481992</v>
      </c>
      <c r="BI17" s="720">
        <v>15745.065052971177</v>
      </c>
      <c r="BJ17" s="720">
        <v>16035.399642017817</v>
      </c>
      <c r="BK17" s="953">
        <v>15771.393279522277</v>
      </c>
    </row>
    <row r="18" spans="1:63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  <c r="BG18" s="720">
        <v>1634.7762487965781</v>
      </c>
      <c r="BH18" s="720">
        <v>1556.6105920062976</v>
      </c>
      <c r="BI18" s="720">
        <v>1486.6065821196685</v>
      </c>
      <c r="BJ18" s="720">
        <v>1430.2861768453106</v>
      </c>
      <c r="BK18" s="953">
        <v>1462.656421940359</v>
      </c>
    </row>
    <row r="19" spans="1:63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  <c r="BG19" s="720">
        <v>371.61725404993155</v>
      </c>
      <c r="BH19" s="720">
        <v>365.12437402211293</v>
      </c>
      <c r="BI19" s="720">
        <v>372.63447741915218</v>
      </c>
      <c r="BJ19" s="720">
        <v>374.74415591771378</v>
      </c>
      <c r="BK19" s="953">
        <v>403.97426197148405</v>
      </c>
    </row>
    <row r="20" spans="1:63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  <c r="BG20" s="720">
        <v>765.54042770642127</v>
      </c>
      <c r="BH20" s="720">
        <v>700.80111674514683</v>
      </c>
      <c r="BI20" s="720">
        <v>699.93226783680518</v>
      </c>
      <c r="BJ20" s="720">
        <v>671.51009117702006</v>
      </c>
      <c r="BK20" s="953">
        <v>664.91409085443536</v>
      </c>
    </row>
    <row r="21" spans="1:63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  <c r="BG21" s="720"/>
      <c r="BH21" s="720"/>
      <c r="BI21" s="720"/>
      <c r="BJ21" s="720"/>
      <c r="BK21" s="953"/>
    </row>
    <row r="22" spans="1:63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  <c r="BG22" s="719">
        <v>18636.498560959808</v>
      </c>
      <c r="BH22" s="719">
        <v>18387.331817255345</v>
      </c>
      <c r="BI22" s="719">
        <v>18304.238380346836</v>
      </c>
      <c r="BJ22" s="719">
        <v>18511.940065957762</v>
      </c>
      <c r="BK22" s="950">
        <v>18302.938054288657</v>
      </c>
    </row>
    <row r="23" spans="1:63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  <c r="BG23" s="720">
        <v>1922.517878969963</v>
      </c>
      <c r="BH23" s="720">
        <v>1859.2766669621305</v>
      </c>
      <c r="BI23" s="720">
        <v>1745.6545044414636</v>
      </c>
      <c r="BJ23" s="720">
        <v>1719.6516046404829</v>
      </c>
      <c r="BK23" s="953">
        <v>1677.9055338713897</v>
      </c>
    </row>
    <row r="24" spans="1:63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  <c r="BG24" s="720">
        <v>2295.5208696942946</v>
      </c>
      <c r="BH24" s="720">
        <v>2285.1052759817167</v>
      </c>
      <c r="BI24" s="720">
        <v>2253.1619756327154</v>
      </c>
      <c r="BJ24" s="720">
        <v>2260.227146509033</v>
      </c>
      <c r="BK24" s="953">
        <v>2220.718925839411</v>
      </c>
    </row>
    <row r="25" spans="1:63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  <c r="BG25" s="720">
        <v>420.08187890479417</v>
      </c>
      <c r="BH25" s="720">
        <v>410.52978566880734</v>
      </c>
      <c r="BI25" s="720">
        <v>396.71573150071117</v>
      </c>
      <c r="BJ25" s="720">
        <v>392.9062509701111</v>
      </c>
      <c r="BK25" s="953">
        <v>403.5456249457049</v>
      </c>
    </row>
    <row r="26" spans="1:63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  <c r="BG26" s="720">
        <v>843.07421978690729</v>
      </c>
      <c r="BH26" s="720">
        <v>833.13672698070479</v>
      </c>
      <c r="BI26" s="720">
        <v>805.20903753416553</v>
      </c>
      <c r="BJ26" s="720">
        <v>834.23590293413304</v>
      </c>
      <c r="BK26" s="953">
        <v>907.89237358815808</v>
      </c>
    </row>
    <row r="27" spans="1:63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  <c r="BG27" s="720">
        <v>3747.9476547423269</v>
      </c>
      <c r="BH27" s="720">
        <v>3623.0274186789998</v>
      </c>
      <c r="BI27" s="720">
        <v>3653.6775009391104</v>
      </c>
      <c r="BJ27" s="720">
        <v>3741.1138584677947</v>
      </c>
      <c r="BK27" s="953">
        <v>3714.5427610176625</v>
      </c>
    </row>
    <row r="28" spans="1:63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  <c r="BG28" s="720">
        <v>1405.1711784317479</v>
      </c>
      <c r="BH28" s="720">
        <v>1477.5819849264644</v>
      </c>
      <c r="BI28" s="720">
        <v>1437.5282533324498</v>
      </c>
      <c r="BJ28" s="720">
        <v>1501.741905155603</v>
      </c>
      <c r="BK28" s="953">
        <v>1481.0476916848243</v>
      </c>
    </row>
    <row r="29" spans="1:63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  <c r="BG29" s="720">
        <v>4699.4666915185089</v>
      </c>
      <c r="BH29" s="720">
        <v>4596.1789635873229</v>
      </c>
      <c r="BI29" s="720">
        <v>4681.9597094741302</v>
      </c>
      <c r="BJ29" s="720">
        <v>4647.3289719705726</v>
      </c>
      <c r="BK29" s="953">
        <v>4558.015079824806</v>
      </c>
    </row>
    <row r="30" spans="1:63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  <c r="BG30" s="720">
        <v>1453.8125430674315</v>
      </c>
      <c r="BH30" s="720">
        <v>1408.7767013368971</v>
      </c>
      <c r="BI30" s="720">
        <v>1446.8508058406017</v>
      </c>
      <c r="BJ30" s="720">
        <v>1487.0882482293755</v>
      </c>
      <c r="BK30" s="953">
        <v>1469.6470596086658</v>
      </c>
    </row>
    <row r="31" spans="1:63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  <c r="BG31" s="350">
        <v>1848.9056458439763</v>
      </c>
      <c r="BH31" s="350">
        <v>1893.7182931324683</v>
      </c>
      <c r="BI31" s="350">
        <v>1883.4808616514699</v>
      </c>
      <c r="BJ31" s="350">
        <v>1927.646177080698</v>
      </c>
      <c r="BK31" s="949">
        <v>1869.6230039080883</v>
      </c>
    </row>
    <row r="32" spans="1:63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75" x14ac:dyDescent="0.2">
      <c r="R45" s="13"/>
      <c r="AK45" s="490"/>
      <c r="BD45" s="25"/>
      <c r="BF45" s="25"/>
    </row>
    <row r="46" spans="1:58" ht="12.75" x14ac:dyDescent="0.2">
      <c r="AK46" s="490"/>
      <c r="BD46" s="25"/>
      <c r="BF46" s="25"/>
    </row>
    <row r="47" spans="1:58" ht="12.75" x14ac:dyDescent="0.2">
      <c r="AK47" s="490"/>
      <c r="BD47" s="25"/>
      <c r="BF47" s="25"/>
    </row>
    <row r="48" spans="1:58" ht="12.75" x14ac:dyDescent="0.2">
      <c r="AK48" s="490"/>
      <c r="BD48" s="25"/>
      <c r="BF48" s="25"/>
    </row>
    <row r="49" spans="37:58" ht="12.75" x14ac:dyDescent="0.2">
      <c r="AK49" s="490"/>
      <c r="BD49" s="25"/>
      <c r="BF49" s="25"/>
    </row>
    <row r="50" spans="37:58" ht="12.75" x14ac:dyDescent="0.2">
      <c r="AK50" s="490"/>
      <c r="BD50" s="25"/>
      <c r="BF50" s="25"/>
    </row>
    <row r="51" spans="37:58" ht="12.75" x14ac:dyDescent="0.2">
      <c r="AK51" s="490"/>
      <c r="BD51" s="25"/>
      <c r="BF51" s="25"/>
    </row>
    <row r="52" spans="37:58" ht="12.75" x14ac:dyDescent="0.2">
      <c r="AK52" s="490"/>
      <c r="BD52" s="25"/>
      <c r="BF52" s="25"/>
    </row>
    <row r="53" spans="37:58" ht="12.75" x14ac:dyDescent="0.2">
      <c r="AK53" s="490"/>
      <c r="BD53" s="25"/>
      <c r="BF53" s="25"/>
    </row>
    <row r="54" spans="37:58" ht="12.75" x14ac:dyDescent="0.2">
      <c r="AK54" s="490"/>
      <c r="BD54" s="25"/>
      <c r="BF54" s="25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56:58" ht="12.75" x14ac:dyDescent="0.2">
      <c r="BD65" s="25"/>
      <c r="BF65" s="25"/>
    </row>
    <row r="66" spans="56:58" ht="12.75" x14ac:dyDescent="0.2">
      <c r="BD66" s="25"/>
      <c r="BF66" s="25"/>
    </row>
    <row r="67" spans="56:58" ht="12.75" x14ac:dyDescent="0.2">
      <c r="BD67" s="25"/>
      <c r="BF67" s="25"/>
    </row>
    <row r="68" spans="56:58" ht="12.75" x14ac:dyDescent="0.2">
      <c r="BD68" s="25"/>
      <c r="BF68" s="25"/>
    </row>
    <row r="69" spans="56:58" ht="12.75" x14ac:dyDescent="0.2">
      <c r="BD69" s="25"/>
      <c r="BF69" s="25"/>
    </row>
    <row r="70" spans="56:58" ht="12.75" x14ac:dyDescent="0.2">
      <c r="BD70" s="25"/>
      <c r="BF70" s="25"/>
    </row>
    <row r="71" spans="56:58" ht="12.75" x14ac:dyDescent="0.2">
      <c r="BD71" s="25"/>
      <c r="BF71" s="25"/>
    </row>
    <row r="72" spans="56:58" ht="12.75" x14ac:dyDescent="0.2">
      <c r="BD72" s="25"/>
      <c r="BF72" s="25"/>
    </row>
    <row r="73" spans="56:58" ht="12.75" x14ac:dyDescent="0.2">
      <c r="BD73" s="25"/>
      <c r="BF73" s="25"/>
    </row>
    <row r="74" spans="56:58" ht="12.75" x14ac:dyDescent="0.2">
      <c r="BD74" s="25"/>
      <c r="BF74" s="25"/>
    </row>
    <row r="75" spans="56:58" ht="12.75" x14ac:dyDescent="0.2">
      <c r="BD75" s="25"/>
      <c r="BF75" s="25"/>
    </row>
    <row r="76" spans="56:58" ht="12.75" x14ac:dyDescent="0.2">
      <c r="BD76" s="25"/>
      <c r="BF76" s="25"/>
    </row>
    <row r="77" spans="56:58" ht="12.75" x14ac:dyDescent="0.2">
      <c r="BD77" s="25"/>
      <c r="BF77" s="25"/>
    </row>
    <row r="78" spans="56:58" ht="12.75" x14ac:dyDescent="0.2">
      <c r="BD78" s="25"/>
      <c r="BF78" s="25"/>
    </row>
    <row r="79" spans="56:58" ht="12.75" x14ac:dyDescent="0.2">
      <c r="BD79" s="25"/>
      <c r="BF79" s="25"/>
    </row>
    <row r="80" spans="56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D95" s="491"/>
      <c r="BF95" s="25"/>
    </row>
    <row r="96" spans="56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0"/>
      <c r="BF112" s="491"/>
    </row>
    <row r="113" spans="56:58" ht="12.75" x14ac:dyDescent="0.2">
      <c r="BD113" s="490"/>
      <c r="BF113" s="491"/>
    </row>
    <row r="114" spans="56:58" ht="12.75" x14ac:dyDescent="0.2">
      <c r="BD114" s="490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1">
    <mergeCell ref="A1:BK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K235"/>
  <sheetViews>
    <sheetView tabSelected="1" topLeftCell="A55" workbookViewId="0">
      <selection activeCell="BK6" sqref="BK6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8" width="9" style="12" bestFit="1" customWidth="1"/>
    <col min="59" max="60" width="9.140625" style="5"/>
    <col min="61" max="61" width="9" style="5" bestFit="1" customWidth="1"/>
    <col min="62" max="16384" width="9.140625" style="5"/>
  </cols>
  <sheetData>
    <row r="1" spans="1:63" ht="26.25" customHeight="1" x14ac:dyDescent="0.2">
      <c r="A1" s="965" t="s">
        <v>340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4" x14ac:dyDescent="0.2">
      <c r="A2" s="973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  <c r="BG2" s="737" t="s">
        <v>360</v>
      </c>
      <c r="BH2" s="744" t="s">
        <v>361</v>
      </c>
      <c r="BI2" s="737" t="s">
        <v>362</v>
      </c>
      <c r="BJ2" s="744" t="s">
        <v>363</v>
      </c>
      <c r="BK2" s="961" t="s">
        <v>364</v>
      </c>
    </row>
    <row r="3" spans="1:63" x14ac:dyDescent="0.2">
      <c r="A3" s="974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  <c r="BG3" s="738" t="s">
        <v>1</v>
      </c>
      <c r="BH3" s="745" t="s">
        <v>1</v>
      </c>
      <c r="BI3" s="738" t="s">
        <v>1</v>
      </c>
      <c r="BJ3" s="745" t="s">
        <v>1</v>
      </c>
      <c r="BK3" s="962" t="s">
        <v>1</v>
      </c>
    </row>
    <row r="4" spans="1:63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  <c r="BG4" s="738"/>
      <c r="BH4" s="745"/>
      <c r="BI4" s="738"/>
      <c r="BJ4" s="738"/>
      <c r="BK4" s="962"/>
    </row>
    <row r="5" spans="1:63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4"/>
      <c r="BG5" s="738"/>
      <c r="BH5" s="745"/>
      <c r="BI5" s="738"/>
      <c r="BJ5" s="738"/>
      <c r="BK5" s="962"/>
    </row>
    <row r="6" spans="1:63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  <c r="BG6" s="720">
        <v>2107.3028381303998</v>
      </c>
      <c r="BH6" s="726">
        <v>2178.1056646974821</v>
      </c>
      <c r="BI6" s="720">
        <v>2449.8943554318985</v>
      </c>
      <c r="BJ6" s="720">
        <v>2509.9482562372664</v>
      </c>
      <c r="BK6" s="963">
        <v>2098.1179367628465</v>
      </c>
    </row>
    <row r="7" spans="1:63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  <c r="BG7" s="726">
        <v>4072.0344396933424</v>
      </c>
      <c r="BH7" s="726">
        <v>4542.3055109277611</v>
      </c>
      <c r="BI7" s="720">
        <v>4348.4495483149167</v>
      </c>
      <c r="BJ7" s="720">
        <v>4490.1742212031568</v>
      </c>
      <c r="BK7" s="963">
        <v>4615.2879876688048</v>
      </c>
    </row>
    <row r="8" spans="1:63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  <c r="BG8" s="720">
        <v>249.38965817953638</v>
      </c>
      <c r="BH8" s="726">
        <v>285.46079958591901</v>
      </c>
      <c r="BI8" s="720">
        <v>323.02968529837807</v>
      </c>
      <c r="BJ8" s="720">
        <v>328.29390083075424</v>
      </c>
      <c r="BK8" s="963">
        <v>395.13924573844298</v>
      </c>
    </row>
    <row r="9" spans="1:63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  <c r="BG9" s="720">
        <v>508.28619613872178</v>
      </c>
      <c r="BH9" s="726">
        <v>635.25290102513293</v>
      </c>
      <c r="BI9" s="720">
        <v>367.24864287305087</v>
      </c>
      <c r="BJ9" s="720">
        <v>352.69096457769052</v>
      </c>
      <c r="BK9" s="963">
        <v>280.98122231725239</v>
      </c>
    </row>
    <row r="10" spans="1:63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  <c r="BG10" s="720">
        <v>29.786651036177648</v>
      </c>
      <c r="BH10" s="726">
        <v>32.620649914882335</v>
      </c>
      <c r="BI10" s="720">
        <v>27.392818831334765</v>
      </c>
      <c r="BJ10" s="720">
        <v>33.122700661548116</v>
      </c>
      <c r="BK10" s="963">
        <v>37.661798780331416</v>
      </c>
    </row>
    <row r="11" spans="1:63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  <c r="BG11" s="719">
        <v>5553.6571765729004</v>
      </c>
      <c r="BH11" s="725">
        <v>5978.8963073534442</v>
      </c>
      <c r="BI11" s="725">
        <v>5962.1563939003154</v>
      </c>
      <c r="BJ11" s="719">
        <v>6076.1565407102617</v>
      </c>
      <c r="BK11" s="959">
        <v>5945.4836965006498</v>
      </c>
    </row>
    <row r="12" spans="1:63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  <c r="BG12" s="726">
        <v>1568.9956038788264</v>
      </c>
      <c r="BH12" s="726">
        <v>1557.6614914420561</v>
      </c>
      <c r="BI12" s="726">
        <v>1587.7501745329428</v>
      </c>
      <c r="BJ12" s="726">
        <v>1676.9443388702668</v>
      </c>
      <c r="BK12" s="956">
        <v>1612.6518830495177</v>
      </c>
    </row>
    <row r="13" spans="1:63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  <c r="BG13" s="726">
        <v>1317.1917812809693</v>
      </c>
      <c r="BH13" s="726">
        <v>1441.533673915859</v>
      </c>
      <c r="BI13" s="726">
        <v>1435.7699017993373</v>
      </c>
      <c r="BJ13" s="726">
        <v>1472.8293042921093</v>
      </c>
      <c r="BK13" s="956">
        <v>1436.9740020871066</v>
      </c>
    </row>
    <row r="14" spans="1:63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  <c r="BG14" s="726">
        <v>2667.4697914131079</v>
      </c>
      <c r="BH14" s="726">
        <v>2979.7011419955597</v>
      </c>
      <c r="BI14" s="726">
        <v>2938.6363175680463</v>
      </c>
      <c r="BJ14" s="726">
        <v>2926.3828975478964</v>
      </c>
      <c r="BK14" s="956">
        <v>2895.8578113640237</v>
      </c>
    </row>
    <row r="15" spans="1:63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  <c r="BG15" s="726"/>
      <c r="BH15" s="726"/>
      <c r="BI15" s="726"/>
      <c r="BJ15" s="726"/>
      <c r="BK15" s="956"/>
    </row>
    <row r="16" spans="1:63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  <c r="BG16" s="726"/>
      <c r="BH16" s="725"/>
      <c r="BI16" s="725"/>
      <c r="BJ16" s="725"/>
      <c r="BK16" s="956"/>
    </row>
    <row r="17" spans="1:63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  <c r="BG17" s="726">
        <v>169.23556320746212</v>
      </c>
      <c r="BH17" s="726">
        <v>67.858549504087094</v>
      </c>
      <c r="BI17" s="726">
        <v>100.36492633746055</v>
      </c>
      <c r="BJ17" s="726">
        <v>54.364841523083335</v>
      </c>
      <c r="BK17" s="956">
        <v>64.005724400939258</v>
      </c>
    </row>
    <row r="18" spans="1:63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  <c r="BG18" s="726">
        <v>122.17951924833248</v>
      </c>
      <c r="BH18" s="798">
        <v>104.29719210812591</v>
      </c>
      <c r="BI18" s="726">
        <v>164.44647747881913</v>
      </c>
      <c r="BJ18" s="726">
        <v>157.62868799924757</v>
      </c>
      <c r="BK18" s="956">
        <v>137.69235594947517</v>
      </c>
    </row>
    <row r="19" spans="1:63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  <c r="BG19" s="726">
        <v>4.3653516528866891</v>
      </c>
      <c r="BH19" s="798"/>
      <c r="BI19" s="726">
        <v>2.8404086528911696</v>
      </c>
      <c r="BJ19" s="726">
        <v>1.3695365420911207</v>
      </c>
      <c r="BK19" s="956"/>
    </row>
    <row r="20" spans="1:63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  <c r="BG20" s="726"/>
      <c r="BH20" s="798">
        <v>2.2855811526292937</v>
      </c>
      <c r="BI20" s="726">
        <v>2.4634295126423895</v>
      </c>
      <c r="BJ20" s="726"/>
      <c r="BK20" s="956">
        <v>0.72230454934664168</v>
      </c>
    </row>
    <row r="21" spans="1:63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  <c r="BG21" s="726">
        <v>1.3618045553474063</v>
      </c>
      <c r="BH21" s="798"/>
      <c r="BI21" s="726">
        <v>2.1677633905575786</v>
      </c>
      <c r="BJ21" s="726"/>
      <c r="BK21" s="956"/>
    </row>
    <row r="22" spans="1:63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  <c r="BG22" s="725">
        <v>296.49699126585614</v>
      </c>
      <c r="BH22" s="799">
        <v>174.44132276484231</v>
      </c>
      <c r="BI22" s="725">
        <v>271.32005121755884</v>
      </c>
      <c r="BJ22" s="725">
        <v>213.36306606442201</v>
      </c>
      <c r="BK22" s="960">
        <v>198.44719438403376</v>
      </c>
    </row>
    <row r="23" spans="1:63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  <c r="BG23" s="726">
        <v>116.66337555950098</v>
      </c>
      <c r="BH23" s="798">
        <v>74.745479805156933</v>
      </c>
      <c r="BI23" s="726">
        <v>114.58435025644289</v>
      </c>
      <c r="BJ23" s="726">
        <v>90.209864690761222</v>
      </c>
      <c r="BK23" s="956">
        <v>91.929235446222989</v>
      </c>
    </row>
    <row r="24" spans="1:63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  <c r="BG24" s="726">
        <v>86.616731658348783</v>
      </c>
      <c r="BH24" s="798">
        <v>54.177528280227577</v>
      </c>
      <c r="BI24" s="726">
        <v>82.688344631297468</v>
      </c>
      <c r="BJ24" s="726">
        <v>61.981214876881594</v>
      </c>
      <c r="BK24" s="956">
        <v>62.09209327426592</v>
      </c>
    </row>
    <row r="25" spans="1:63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  <c r="BG25" s="726">
        <v>93.216884048006449</v>
      </c>
      <c r="BH25" s="798">
        <v>45.518314679457831</v>
      </c>
      <c r="BI25" s="726">
        <v>74.0473563298183</v>
      </c>
      <c r="BJ25" s="726">
        <v>61.17198649677924</v>
      </c>
      <c r="BK25" s="956">
        <v>44.425865663545267</v>
      </c>
    </row>
    <row r="26" spans="1:63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  <c r="BG26" s="726"/>
      <c r="BH26" s="798"/>
      <c r="BI26" s="726"/>
      <c r="BJ26" s="726"/>
      <c r="BK26" s="956"/>
    </row>
    <row r="27" spans="1:63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  <c r="BG27" s="726"/>
      <c r="BH27" s="799"/>
      <c r="BI27" s="725"/>
      <c r="BJ27" s="725"/>
      <c r="BK27" s="956"/>
    </row>
    <row r="28" spans="1:63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  <c r="BG28" s="726">
        <v>515.21315517887786</v>
      </c>
      <c r="BH28" s="726">
        <v>485.48037576570277</v>
      </c>
      <c r="BI28" s="726">
        <v>647.12391145578397</v>
      </c>
      <c r="BJ28" s="726">
        <v>720.48443628475627</v>
      </c>
      <c r="BK28" s="956">
        <v>492.61988935334051</v>
      </c>
    </row>
    <row r="29" spans="1:63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  <c r="BG29" s="726">
        <v>775.95876930686779</v>
      </c>
      <c r="BH29" s="726">
        <v>1008.9176648416859</v>
      </c>
      <c r="BI29" s="726">
        <v>1015.3525066254047</v>
      </c>
      <c r="BJ29" s="726">
        <v>886.80797056231643</v>
      </c>
      <c r="BK29" s="956">
        <v>886.21064923363781</v>
      </c>
    </row>
    <row r="30" spans="1:63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  <c r="BG30" s="726">
        <v>18.999355461152401</v>
      </c>
      <c r="BH30" s="726">
        <v>52.052339926573403</v>
      </c>
      <c r="BI30" s="726">
        <v>93.413277587126814</v>
      </c>
      <c r="BJ30" s="726">
        <v>122.34346105082793</v>
      </c>
      <c r="BK30" s="956">
        <v>146.39581790065347</v>
      </c>
    </row>
    <row r="31" spans="1:63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  <c r="BG31" s="726">
        <v>137.68100300180433</v>
      </c>
      <c r="BH31" s="726">
        <v>101.62586771803805</v>
      </c>
      <c r="BI31" s="726">
        <v>146.62392790114592</v>
      </c>
      <c r="BJ31" s="726">
        <v>163.28261202645166</v>
      </c>
      <c r="BK31" s="956">
        <v>75.935372742228267</v>
      </c>
    </row>
    <row r="32" spans="1:63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  <c r="BG32" s="726">
        <v>5.2156304867589158</v>
      </c>
      <c r="BH32" s="726">
        <v>11.919296753519214</v>
      </c>
      <c r="BI32" s="726">
        <v>7.7369586789800486</v>
      </c>
      <c r="BJ32" s="726">
        <v>4.4114646794246903</v>
      </c>
      <c r="BK32" s="956">
        <v>12.857766113031918</v>
      </c>
    </row>
    <row r="33" spans="1:63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  <c r="BG33" s="725">
        <v>1199.292406712138</v>
      </c>
      <c r="BH33" s="725">
        <v>1320.1352752177968</v>
      </c>
      <c r="BI33" s="725">
        <v>1444.015390390128</v>
      </c>
      <c r="BJ33" s="725">
        <v>1397.8694516214407</v>
      </c>
      <c r="BK33" s="960">
        <v>1228.8737008097737</v>
      </c>
    </row>
    <row r="34" spans="1:63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  <c r="BG34" s="726">
        <v>287.38869518937685</v>
      </c>
      <c r="BH34" s="726">
        <v>319.1826937199807</v>
      </c>
      <c r="BI34" s="720">
        <v>324.3068709220035</v>
      </c>
      <c r="BJ34" s="726">
        <v>319.34118625729758</v>
      </c>
      <c r="BK34" s="956">
        <v>321.22974289751909</v>
      </c>
    </row>
    <row r="35" spans="1:63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  <c r="BG35" s="726">
        <v>346.44743527374868</v>
      </c>
      <c r="BH35" s="726">
        <v>395.67024179018176</v>
      </c>
      <c r="BI35" s="720">
        <v>429.38237468988115</v>
      </c>
      <c r="BJ35" s="726">
        <v>393.1377202435267</v>
      </c>
      <c r="BK35" s="956">
        <v>356.71366581616428</v>
      </c>
    </row>
    <row r="36" spans="1:63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  <c r="BG36" s="726">
        <v>565.45627624901442</v>
      </c>
      <c r="BH36" s="726">
        <v>605.2823397076362</v>
      </c>
      <c r="BI36" s="720">
        <v>690.32614477824325</v>
      </c>
      <c r="BJ36" s="726">
        <v>685.39054512061546</v>
      </c>
      <c r="BK36" s="956">
        <v>550.9302920960929</v>
      </c>
    </row>
    <row r="37" spans="1:63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  <c r="BG37" s="726"/>
      <c r="BH37" s="798"/>
      <c r="BI37" s="720"/>
      <c r="BJ37" s="726"/>
      <c r="BK37" s="956"/>
    </row>
    <row r="38" spans="1:63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  <c r="BG38" s="726"/>
      <c r="BH38" s="799"/>
      <c r="BI38" s="719"/>
      <c r="BJ38" s="725"/>
      <c r="BK38" s="956"/>
    </row>
    <row r="39" spans="1:63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  <c r="BG39" s="726">
        <v>13.856970616487045</v>
      </c>
      <c r="BH39" s="726">
        <v>11.068099419937163</v>
      </c>
      <c r="BI39" s="726">
        <v>20.040052919013796</v>
      </c>
      <c r="BJ39" s="726">
        <v>21.80854684218621</v>
      </c>
      <c r="BK39" s="956">
        <v>22.410313487147462</v>
      </c>
    </row>
    <row r="40" spans="1:63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  <c r="BG40" s="726">
        <v>102.83717286737439</v>
      </c>
      <c r="BH40" s="726">
        <v>116.28142401102185</v>
      </c>
      <c r="BI40" s="726">
        <v>87.690770218313844</v>
      </c>
      <c r="BJ40" s="726">
        <v>123.35136074177079</v>
      </c>
      <c r="BK40" s="956">
        <v>136.24922881054383</v>
      </c>
    </row>
    <row r="41" spans="1:63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  <c r="BG41" s="720"/>
      <c r="BH41" s="726">
        <v>2.0585726936889759</v>
      </c>
      <c r="BI41" s="726">
        <v>1.0613254116737352</v>
      </c>
      <c r="BJ41" s="726">
        <v>2.137216453917004</v>
      </c>
      <c r="BK41" s="956">
        <v>1.5576827577870394</v>
      </c>
    </row>
    <row r="42" spans="1:63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  <c r="BG42" s="720">
        <v>1.2768948431080622</v>
      </c>
      <c r="BH42" s="726">
        <v>2.7428230595354606</v>
      </c>
      <c r="BI42" s="726"/>
      <c r="BJ42" s="720">
        <v>0.46800375741422851</v>
      </c>
      <c r="BK42" s="956">
        <v>0.59715350856022331</v>
      </c>
    </row>
    <row r="43" spans="1:63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  <c r="BG43" s="720">
        <v>2.1470105929362711</v>
      </c>
      <c r="BH43" s="726">
        <v>2.2162534217209182</v>
      </c>
      <c r="BI43" s="726">
        <v>0.43659295510642121</v>
      </c>
      <c r="BJ43" s="720">
        <v>1.6918029390657803</v>
      </c>
      <c r="BK43" s="956">
        <v>4.2132009876988139</v>
      </c>
    </row>
    <row r="44" spans="1:63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  <c r="BG44" s="725">
        <v>110.03273809450209</v>
      </c>
      <c r="BH44" s="725">
        <v>121.93502014729869</v>
      </c>
      <c r="BI44" s="725">
        <v>101.82141343828113</v>
      </c>
      <c r="BJ44" s="725">
        <v>137.7438129726784</v>
      </c>
      <c r="BK44" s="960">
        <v>148.76916149269968</v>
      </c>
    </row>
    <row r="45" spans="1:63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  <c r="BG45" s="726">
        <v>24.537689871478314</v>
      </c>
      <c r="BH45" s="726">
        <v>20.552966112349928</v>
      </c>
      <c r="BI45" s="726">
        <v>23.621126818377828</v>
      </c>
      <c r="BJ45" s="726">
        <v>31.138894048564591</v>
      </c>
      <c r="BK45" s="956">
        <v>36.702494215684297</v>
      </c>
    </row>
    <row r="46" spans="1:63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  <c r="BG46" s="726">
        <v>30.975866966536948</v>
      </c>
      <c r="BH46" s="726">
        <v>36.172906921935265</v>
      </c>
      <c r="BI46" s="726">
        <v>26.383749452331728</v>
      </c>
      <c r="BJ46" s="726">
        <v>46.771188868197569</v>
      </c>
      <c r="BK46" s="956">
        <v>33.989453046957244</v>
      </c>
    </row>
    <row r="47" spans="1:63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  <c r="BG47" s="726">
        <v>54.519181256486739</v>
      </c>
      <c r="BH47" s="726">
        <v>65.209147113013529</v>
      </c>
      <c r="BI47" s="720">
        <v>51.816537167571518</v>
      </c>
      <c r="BJ47" s="726">
        <v>59.83373005591617</v>
      </c>
      <c r="BK47" s="956">
        <v>78.077214230057891</v>
      </c>
    </row>
    <row r="48" spans="1:63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  <c r="BG48" s="726"/>
      <c r="BH48" s="798"/>
      <c r="BI48" s="720"/>
      <c r="BJ48" s="726"/>
      <c r="BK48" s="956"/>
    </row>
    <row r="49" spans="1:63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  <c r="BG49" s="726"/>
      <c r="BH49" s="799"/>
      <c r="BI49" s="719"/>
      <c r="BJ49" s="725"/>
      <c r="BK49" s="956"/>
    </row>
    <row r="50" spans="1:63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  <c r="BG50" s="726">
        <v>43.679952900232976</v>
      </c>
      <c r="BH50" s="726">
        <v>51.273193552573098</v>
      </c>
      <c r="BI50" s="720">
        <v>92.421183575049128</v>
      </c>
      <c r="BJ50" s="726">
        <v>86.078750789174876</v>
      </c>
      <c r="BK50" s="956">
        <v>74.008264399600563</v>
      </c>
    </row>
    <row r="51" spans="1:63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  <c r="BG51" s="726">
        <v>40.991921145814459</v>
      </c>
      <c r="BH51" s="726">
        <v>84.88670334934595</v>
      </c>
      <c r="BI51" s="720">
        <v>52.401696110819877</v>
      </c>
      <c r="BJ51" s="726">
        <v>59.336623848668772</v>
      </c>
      <c r="BK51" s="956">
        <v>55.302199335629417</v>
      </c>
    </row>
    <row r="52" spans="1:63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  <c r="BG52" s="726">
        <v>4.4554476386449284</v>
      </c>
      <c r="BH52" s="726">
        <v>2.9024072079281162</v>
      </c>
      <c r="BI52" s="726">
        <v>9.6795097223180342</v>
      </c>
      <c r="BJ52" s="726">
        <v>10.151478491785275</v>
      </c>
      <c r="BK52" s="956">
        <v>10.558922627316228</v>
      </c>
    </row>
    <row r="53" spans="1:63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  <c r="BG53" s="726">
        <v>2.8069594377341356</v>
      </c>
      <c r="BH53" s="726">
        <v>5.0509940186852598</v>
      </c>
      <c r="BI53" s="726">
        <v>7.6549443019573973</v>
      </c>
      <c r="BJ53" s="726">
        <v>21.4982170784922</v>
      </c>
      <c r="BK53" s="956">
        <v>20.195632896411659</v>
      </c>
    </row>
    <row r="54" spans="1:63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  <c r="BG54" s="726">
        <v>3.5489390173955258</v>
      </c>
      <c r="BH54" s="726">
        <v>3.6915925545385324</v>
      </c>
      <c r="BI54" s="726">
        <v>1.4512614372098089</v>
      </c>
      <c r="BJ54" s="726">
        <v>4.5036923549733689</v>
      </c>
      <c r="BK54" s="956">
        <v>5.1353297272537777</v>
      </c>
    </row>
    <row r="55" spans="1:63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  <c r="BG55" s="725">
        <v>87.577551230879038</v>
      </c>
      <c r="BH55" s="725">
        <v>123.56868169697981</v>
      </c>
      <c r="BI55" s="725">
        <v>142.53307012668483</v>
      </c>
      <c r="BJ55" s="725">
        <v>150.24210121089496</v>
      </c>
      <c r="BK55" s="960">
        <v>133.88425281338405</v>
      </c>
    </row>
    <row r="56" spans="1:63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  <c r="BG56" s="720">
        <v>35.336586038612957</v>
      </c>
      <c r="BH56" s="726">
        <v>51.293474356066291</v>
      </c>
      <c r="BI56" s="726">
        <v>58.992526767610386</v>
      </c>
      <c r="BJ56" s="726">
        <v>67.703239465767467</v>
      </c>
      <c r="BK56" s="956">
        <v>47.237282955008787</v>
      </c>
    </row>
    <row r="57" spans="1:63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  <c r="BG57" s="720">
        <v>22.085697449899509</v>
      </c>
      <c r="BH57" s="726">
        <v>34.491629698493583</v>
      </c>
      <c r="BI57" s="726">
        <v>41.02655595784227</v>
      </c>
      <c r="BJ57" s="720">
        <v>37.616282565785937</v>
      </c>
      <c r="BK57" s="956">
        <v>45.718553525940486</v>
      </c>
    </row>
    <row r="58" spans="1:63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  <c r="BG58" s="350">
        <v>30.15526774236664</v>
      </c>
      <c r="BH58" s="726">
        <v>37.783577642419964</v>
      </c>
      <c r="BI58" s="726">
        <v>42.513987401232257</v>
      </c>
      <c r="BJ58" s="350">
        <v>44.922579179341561</v>
      </c>
      <c r="BK58" s="957">
        <v>40.928416332434722</v>
      </c>
    </row>
    <row r="59" spans="1:63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  <c r="BI59" s="25"/>
      <c r="BK59" s="955"/>
    </row>
    <row r="60" spans="1:63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  <c r="BK60" s="955"/>
    </row>
    <row r="61" spans="1:63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  <c r="BK61" s="954"/>
    </row>
    <row r="62" spans="1:63" ht="12.75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5"/>
      <c r="BK62" s="954"/>
    </row>
    <row r="63" spans="1:63" ht="27" customHeight="1" x14ac:dyDescent="0.2">
      <c r="A63" s="977" t="s">
        <v>339</v>
      </c>
      <c r="B63" s="977"/>
      <c r="C63" s="977"/>
      <c r="D63" s="977"/>
      <c r="E63" s="977"/>
      <c r="F63" s="977"/>
      <c r="G63" s="977"/>
      <c r="H63" s="977"/>
      <c r="I63" s="977"/>
      <c r="J63" s="977"/>
      <c r="K63" s="977"/>
      <c r="L63" s="977"/>
      <c r="M63" s="977"/>
      <c r="N63" s="977"/>
      <c r="O63" s="977"/>
      <c r="P63" s="977"/>
      <c r="Q63" s="977"/>
      <c r="R63" s="977"/>
      <c r="S63" s="977"/>
      <c r="T63" s="977"/>
      <c r="U63" s="977"/>
      <c r="V63" s="977"/>
      <c r="W63" s="977"/>
      <c r="X63" s="977"/>
      <c r="Y63" s="977"/>
      <c r="Z63" s="977"/>
      <c r="AA63" s="977"/>
      <c r="AB63" s="977"/>
      <c r="AC63" s="977"/>
      <c r="AD63" s="977"/>
      <c r="AE63" s="977"/>
      <c r="AF63" s="977"/>
      <c r="AG63" s="977"/>
      <c r="AH63" s="977"/>
      <c r="AI63" s="977"/>
      <c r="AJ63" s="977"/>
      <c r="AK63" s="977"/>
      <c r="AL63" s="977"/>
      <c r="AM63" s="977"/>
      <c r="AN63" s="977"/>
      <c r="AO63" s="977"/>
      <c r="AP63" s="977"/>
      <c r="AQ63" s="977"/>
      <c r="AR63" s="977"/>
      <c r="AS63" s="977"/>
      <c r="AT63" s="977"/>
      <c r="AU63" s="977"/>
      <c r="AV63" s="977"/>
      <c r="AW63" s="977"/>
      <c r="AX63" s="977"/>
      <c r="AY63" s="977"/>
      <c r="AZ63" s="977"/>
      <c r="BA63" s="977"/>
      <c r="BB63" s="977"/>
      <c r="BC63" s="977"/>
      <c r="BD63" s="977"/>
      <c r="BE63" s="977"/>
      <c r="BF63" s="977"/>
      <c r="BG63" s="977"/>
      <c r="BH63" s="977"/>
      <c r="BI63" s="977"/>
      <c r="BJ63" s="977"/>
      <c r="BK63" s="977"/>
    </row>
    <row r="64" spans="1:63" ht="24" x14ac:dyDescent="0.2">
      <c r="A64" s="975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  <c r="BG64" s="737" t="s">
        <v>360</v>
      </c>
      <c r="BH64" s="737" t="s">
        <v>361</v>
      </c>
      <c r="BI64" s="744" t="s">
        <v>362</v>
      </c>
      <c r="BJ64" s="744" t="s">
        <v>363</v>
      </c>
      <c r="BK64" s="961" t="s">
        <v>364</v>
      </c>
    </row>
    <row r="65" spans="1:63" x14ac:dyDescent="0.2">
      <c r="A65" s="976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  <c r="BG65" s="738" t="s">
        <v>1</v>
      </c>
      <c r="BH65" s="738" t="s">
        <v>1</v>
      </c>
      <c r="BI65" s="745" t="s">
        <v>1</v>
      </c>
      <c r="BJ65" s="745" t="s">
        <v>1</v>
      </c>
      <c r="BK65" s="962" t="s">
        <v>1</v>
      </c>
    </row>
    <row r="66" spans="1:63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  <c r="BG66" s="739"/>
      <c r="BH66" s="800"/>
      <c r="BI66" s="805"/>
      <c r="BJ66" s="739"/>
      <c r="BK66" s="962"/>
    </row>
    <row r="67" spans="1:63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  <c r="BG67" s="738"/>
      <c r="BH67" s="801"/>
      <c r="BI67" s="745"/>
      <c r="BJ67" s="738"/>
      <c r="BK67" s="962"/>
    </row>
    <row r="68" spans="1:63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  <c r="BG68" s="720">
        <v>660.55577270802416</v>
      </c>
      <c r="BH68" s="720">
        <v>944.78293724017021</v>
      </c>
      <c r="BI68" s="726">
        <v>953.58692372582857</v>
      </c>
      <c r="BJ68" s="720">
        <v>1002.018128677391</v>
      </c>
      <c r="BK68" s="963">
        <v>884.94368702300017</v>
      </c>
    </row>
    <row r="69" spans="1:63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  <c r="BG69" s="720">
        <v>1347.3274479992451</v>
      </c>
      <c r="BH69" s="720">
        <v>1570.4735888553575</v>
      </c>
      <c r="BI69" s="726">
        <v>1454.9385220242907</v>
      </c>
      <c r="BJ69" s="720">
        <v>1642.483574810022</v>
      </c>
      <c r="BK69" s="963">
        <v>1791.2002402244352</v>
      </c>
    </row>
    <row r="70" spans="1:63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  <c r="BG70" s="720">
        <v>165.98828011725135</v>
      </c>
      <c r="BH70" s="720">
        <v>186.1589432039807</v>
      </c>
      <c r="BI70" s="798">
        <v>179.64388792135287</v>
      </c>
      <c r="BJ70" s="720">
        <v>155.57882551886337</v>
      </c>
      <c r="BK70" s="963">
        <v>199.19625930676585</v>
      </c>
    </row>
    <row r="71" spans="1:63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  <c r="BG71" s="720">
        <v>302.61602483461712</v>
      </c>
      <c r="BH71" s="726">
        <v>438.65488187371869</v>
      </c>
      <c r="BI71" s="798">
        <v>148.63482073192381</v>
      </c>
      <c r="BJ71" s="720">
        <v>120.13602412478895</v>
      </c>
      <c r="BK71" s="963">
        <v>127.86472519714634</v>
      </c>
    </row>
    <row r="72" spans="1:63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  <c r="BG72" s="720">
        <v>10.812404399404626</v>
      </c>
      <c r="BH72" s="720">
        <v>11.079896255461396</v>
      </c>
      <c r="BI72" s="798">
        <v>9.0128725683183823</v>
      </c>
      <c r="BJ72" s="720">
        <v>13.773785952223514</v>
      </c>
      <c r="BK72" s="963">
        <v>12.378045172055749</v>
      </c>
    </row>
    <row r="73" spans="1:63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  <c r="BG73" s="719">
        <v>1786.5090344618268</v>
      </c>
      <c r="BH73" s="719">
        <v>2161.5871687457916</v>
      </c>
      <c r="BI73" s="799">
        <v>1995.6276837743178</v>
      </c>
      <c r="BJ73" s="719">
        <v>2159.6464128875468</v>
      </c>
      <c r="BK73" s="959">
        <v>2256.0702432800385</v>
      </c>
    </row>
    <row r="74" spans="1:63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  <c r="BG74" s="726">
        <v>463.16721028042866</v>
      </c>
      <c r="BH74" s="726">
        <v>495.23060147368744</v>
      </c>
      <c r="BI74" s="798">
        <v>475.15641365016211</v>
      </c>
      <c r="BJ74" s="726">
        <v>539.66916874335345</v>
      </c>
      <c r="BK74" s="956">
        <v>544.53380408444445</v>
      </c>
    </row>
    <row r="75" spans="1:63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  <c r="BG75" s="726">
        <v>337.73017003402555</v>
      </c>
      <c r="BH75" s="726">
        <v>415.5816985043694</v>
      </c>
      <c r="BI75" s="798">
        <v>408.04529439113338</v>
      </c>
      <c r="BJ75" s="726">
        <v>457.14406795694379</v>
      </c>
      <c r="BK75" s="956">
        <v>475.08374127244628</v>
      </c>
    </row>
    <row r="76" spans="1:63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  <c r="BG76" s="726">
        <v>985.61165414737502</v>
      </c>
      <c r="BH76" s="726">
        <v>1250.7748687677376</v>
      </c>
      <c r="BI76" s="798">
        <v>1112.4259757330206</v>
      </c>
      <c r="BJ76" s="726">
        <v>1162.8331761872516</v>
      </c>
      <c r="BK76" s="956">
        <v>1236.4526979231493</v>
      </c>
    </row>
    <row r="77" spans="1:63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  <c r="BG77" s="726"/>
      <c r="BH77" s="798"/>
      <c r="BI77" s="798"/>
      <c r="BJ77" s="726"/>
      <c r="BK77" s="956"/>
    </row>
    <row r="78" spans="1:63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  <c r="BG78" s="725"/>
      <c r="BH78" s="799"/>
      <c r="BI78" s="799"/>
      <c r="BJ78" s="725"/>
      <c r="BK78" s="960"/>
    </row>
    <row r="79" spans="1:63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  <c r="BG79" s="726">
        <v>62.177715376282144</v>
      </c>
      <c r="BH79" s="720">
        <v>71.108325726425292</v>
      </c>
      <c r="BI79" s="798">
        <v>55.748851456262585</v>
      </c>
      <c r="BJ79" s="726">
        <v>67.935265095184619</v>
      </c>
      <c r="BK79" s="956">
        <v>42.636948181772887</v>
      </c>
    </row>
    <row r="80" spans="1:63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  <c r="BG80" s="726">
        <v>498.48762136687151</v>
      </c>
      <c r="BH80" s="720">
        <v>523.94417587346891</v>
      </c>
      <c r="BI80" s="798">
        <v>488.13383345192625</v>
      </c>
      <c r="BJ80" s="726">
        <v>464.24177321322014</v>
      </c>
      <c r="BK80" s="956">
        <v>499.25420486030038</v>
      </c>
    </row>
    <row r="81" spans="1:63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  <c r="BG81" s="726">
        <v>26.934542625668765</v>
      </c>
      <c r="BH81" s="720">
        <v>14.124950063336868</v>
      </c>
      <c r="BI81" s="726">
        <v>14.004798741076304</v>
      </c>
      <c r="BJ81" s="726">
        <v>8.3822743890343769</v>
      </c>
      <c r="BK81" s="956">
        <v>6.1891691928813559</v>
      </c>
    </row>
    <row r="82" spans="1:63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  <c r="BG82" s="726">
        <v>12.642043733965748</v>
      </c>
      <c r="BH82" s="726">
        <v>8.305133814498042</v>
      </c>
      <c r="BI82" s="726">
        <v>2.7899782315846231</v>
      </c>
      <c r="BJ82" s="726">
        <v>0.50275915391575621</v>
      </c>
      <c r="BK82" s="956">
        <v>1.7144949654300257</v>
      </c>
    </row>
    <row r="83" spans="1:63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  <c r="BG83" s="726">
        <v>2.7216729587420199</v>
      </c>
      <c r="BH83" s="720">
        <v>1.2536139116603495</v>
      </c>
      <c r="BI83" s="798"/>
      <c r="BJ83" s="726"/>
      <c r="BK83" s="956"/>
    </row>
    <row r="84" spans="1:63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  <c r="BG84" s="725">
        <v>560.19968172014603</v>
      </c>
      <c r="BH84" s="719">
        <v>567.97978912658527</v>
      </c>
      <c r="BI84" s="799">
        <v>537.52003629379362</v>
      </c>
      <c r="BJ84" s="725">
        <v>514.42322368206476</v>
      </c>
      <c r="BK84" s="960">
        <v>527.44588246036028</v>
      </c>
    </row>
    <row r="85" spans="1:63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  <c r="BG85" s="726">
        <v>112.74577820117285</v>
      </c>
      <c r="BH85" s="726">
        <v>108.02958498950254</v>
      </c>
      <c r="BI85" s="798">
        <v>127.6913234096875</v>
      </c>
      <c r="BJ85" s="726">
        <v>129.05514595874334</v>
      </c>
      <c r="BK85" s="956">
        <v>130.09881644081935</v>
      </c>
    </row>
    <row r="86" spans="1:63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  <c r="BG86" s="720">
        <v>106.5900863355219</v>
      </c>
      <c r="BH86" s="726">
        <v>129.09154881837779</v>
      </c>
      <c r="BI86" s="798">
        <v>88.046056011569178</v>
      </c>
      <c r="BJ86" s="726">
        <v>73.518121417909015</v>
      </c>
      <c r="BK86" s="956">
        <v>72.136989463841829</v>
      </c>
    </row>
    <row r="87" spans="1:63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  <c r="BG87" s="720">
        <v>340.86381718345189</v>
      </c>
      <c r="BH87" s="726">
        <v>330.85865531870434</v>
      </c>
      <c r="BI87" s="798">
        <v>321.78265687253747</v>
      </c>
      <c r="BJ87" s="720">
        <v>311.84995630541221</v>
      </c>
      <c r="BK87" s="956">
        <v>325.21007655569855</v>
      </c>
    </row>
    <row r="88" spans="1:63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  <c r="BG88" s="720"/>
      <c r="BH88" s="798"/>
      <c r="BI88" s="798"/>
      <c r="BJ88" s="720"/>
      <c r="BK88" s="956"/>
    </row>
    <row r="89" spans="1:63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  <c r="BG89" s="719"/>
      <c r="BH89" s="799"/>
      <c r="BI89" s="799"/>
      <c r="BJ89" s="719"/>
      <c r="BK89" s="960"/>
    </row>
    <row r="90" spans="1:63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  <c r="BG90" s="720">
        <v>96.661641721923786</v>
      </c>
      <c r="BH90" s="720">
        <v>79.122837216421047</v>
      </c>
      <c r="BI90" s="798">
        <v>67.945279607762643</v>
      </c>
      <c r="BJ90" s="720">
        <v>73.208169153856588</v>
      </c>
      <c r="BK90" s="956">
        <v>58.838537656696381</v>
      </c>
    </row>
    <row r="91" spans="1:63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  <c r="BG91" s="726">
        <v>117.46408102495155</v>
      </c>
      <c r="BH91" s="720">
        <v>137.41983518459782</v>
      </c>
      <c r="BI91" s="798">
        <v>128.34199160342226</v>
      </c>
      <c r="BJ91" s="726">
        <v>124.54656567416357</v>
      </c>
      <c r="BK91" s="956">
        <v>118.4374387734003</v>
      </c>
    </row>
    <row r="92" spans="1:63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  <c r="BG92" s="726">
        <v>10.315780891889391</v>
      </c>
      <c r="BH92" s="720">
        <v>4.1368835641049753</v>
      </c>
      <c r="BI92" s="798">
        <v>2.0236744147620058</v>
      </c>
      <c r="BJ92" s="726">
        <v>5.1365364676773568</v>
      </c>
      <c r="BK92" s="956">
        <v>3.8991216071620531</v>
      </c>
    </row>
    <row r="93" spans="1:63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  <c r="BG93" s="726">
        <v>9.6316190126394066</v>
      </c>
      <c r="BH93" s="726">
        <v>16.317512379892708</v>
      </c>
      <c r="BI93" s="798">
        <v>13.721590708491059</v>
      </c>
      <c r="BJ93" s="726">
        <v>14.617849372839121</v>
      </c>
      <c r="BK93" s="956">
        <v>14.229895205840883</v>
      </c>
    </row>
    <row r="94" spans="1:63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  <c r="BG94" s="726"/>
      <c r="BH94" s="720"/>
      <c r="BI94" s="726"/>
      <c r="BJ94" s="726">
        <v>2.7400054988970699</v>
      </c>
      <c r="BK94" s="956"/>
    </row>
    <row r="95" spans="1:63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  <c r="BG95" s="725">
        <v>221.76557946328055</v>
      </c>
      <c r="BH95" s="719">
        <v>216.88051530711718</v>
      </c>
      <c r="BI95" s="725">
        <v>195.01576248855827</v>
      </c>
      <c r="BJ95" s="725">
        <v>197.46471644539508</v>
      </c>
      <c r="BK95" s="960">
        <v>170.85544924482423</v>
      </c>
    </row>
    <row r="96" spans="1:63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  <c r="BG96" s="726">
        <v>98.898638534580527</v>
      </c>
      <c r="BH96" s="726">
        <v>98.694797022745576</v>
      </c>
      <c r="BI96" s="798">
        <v>94.994388274702644</v>
      </c>
      <c r="BJ96" s="726">
        <v>100.08358655384424</v>
      </c>
      <c r="BK96" s="956">
        <v>65.896050600288333</v>
      </c>
    </row>
    <row r="97" spans="1:63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  <c r="BG97" s="726">
        <v>64.728161346507832</v>
      </c>
      <c r="BH97" s="726">
        <v>73.827138072040341</v>
      </c>
      <c r="BI97" s="798">
        <v>63.621322492578727</v>
      </c>
      <c r="BJ97" s="726">
        <v>49.997522025956535</v>
      </c>
      <c r="BK97" s="956">
        <v>49.057736654009382</v>
      </c>
    </row>
    <row r="98" spans="1:63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  <c r="BG98" s="726">
        <v>58.1387795821921</v>
      </c>
      <c r="BH98" s="726">
        <v>44.358580212331312</v>
      </c>
      <c r="BI98" s="798">
        <v>36.400051721276853</v>
      </c>
      <c r="BJ98" s="726">
        <v>47.383607865594314</v>
      </c>
      <c r="BK98" s="956">
        <v>55.901661990526385</v>
      </c>
    </row>
    <row r="99" spans="1:63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  <c r="BG99" s="726"/>
      <c r="BH99" s="798"/>
      <c r="BI99" s="798"/>
      <c r="BJ99" s="726"/>
      <c r="BK99" s="956"/>
    </row>
    <row r="100" spans="1:63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  <c r="BG100" s="725"/>
      <c r="BH100" s="799"/>
      <c r="BI100" s="799"/>
      <c r="BJ100" s="725"/>
      <c r="BK100" s="960"/>
    </row>
    <row r="101" spans="1:63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  <c r="BG101" s="726">
        <v>127.18686276484942</v>
      </c>
      <c r="BH101" s="720">
        <v>147.4461883321388</v>
      </c>
      <c r="BI101" s="798">
        <v>165.90217511360524</v>
      </c>
      <c r="BJ101" s="726">
        <v>136.3003791730419</v>
      </c>
      <c r="BK101" s="956">
        <v>157.81696939218213</v>
      </c>
    </row>
    <row r="102" spans="1:63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  <c r="BG102" s="726">
        <v>440.50002904556845</v>
      </c>
      <c r="BH102" s="720">
        <v>435.17649748432399</v>
      </c>
      <c r="BI102" s="798">
        <v>427.8809159102488</v>
      </c>
      <c r="BJ102" s="726">
        <v>497.20524710212123</v>
      </c>
      <c r="BK102" s="956">
        <v>497.30422057131182</v>
      </c>
    </row>
    <row r="103" spans="1:63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  <c r="BG103" s="720">
        <v>14.718132163241657</v>
      </c>
      <c r="BH103" s="720">
        <v>20.179254699660532</v>
      </c>
      <c r="BI103" s="798">
        <v>15.355506892908675</v>
      </c>
      <c r="BJ103" s="726">
        <v>20.234566581868883</v>
      </c>
      <c r="BK103" s="956">
        <v>22.968905589529601</v>
      </c>
    </row>
    <row r="104" spans="1:63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  <c r="BG104" s="720">
        <v>12.607290920646811</v>
      </c>
      <c r="BH104" s="726">
        <v>17.316728440994986</v>
      </c>
      <c r="BI104" s="798">
        <v>3.375751712869433</v>
      </c>
      <c r="BJ104" s="720">
        <v>6.5104497233491792</v>
      </c>
      <c r="BK104" s="956">
        <v>5.652270236389433</v>
      </c>
    </row>
    <row r="105" spans="1:63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  <c r="BG105" s="720">
        <v>0.69578045694785662</v>
      </c>
      <c r="BH105" s="720"/>
      <c r="BI105" s="798">
        <v>2.6321908948248036</v>
      </c>
      <c r="BJ105" s="720">
        <v>4.1000693374129913</v>
      </c>
      <c r="BK105" s="956"/>
    </row>
    <row r="106" spans="1:63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  <c r="BG106" s="725">
        <v>520.96494981661499</v>
      </c>
      <c r="BH106" s="719">
        <v>555.94086792930329</v>
      </c>
      <c r="BI106" s="799">
        <v>554.39617966540823</v>
      </c>
      <c r="BJ106" s="725">
        <v>599.94032263955785</v>
      </c>
      <c r="BK106" s="960">
        <v>618.04460829857408</v>
      </c>
    </row>
    <row r="107" spans="1:63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  <c r="BG107" s="726">
        <v>184.82265031867092</v>
      </c>
      <c r="BH107" s="726">
        <v>178.93597601771523</v>
      </c>
      <c r="BI107" s="726">
        <v>157.96332132319398</v>
      </c>
      <c r="BJ107" s="726">
        <v>177.3356003836777</v>
      </c>
      <c r="BK107" s="956">
        <v>171.60931423187716</v>
      </c>
    </row>
    <row r="108" spans="1:63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  <c r="BG108" s="726">
        <v>132.25905772930827</v>
      </c>
      <c r="BH108" s="726">
        <v>139.88548934821424</v>
      </c>
      <c r="BI108" s="726">
        <v>148.6275642252634</v>
      </c>
      <c r="BJ108" s="726">
        <v>191.34457482365903</v>
      </c>
      <c r="BK108" s="956">
        <v>202.09139099108211</v>
      </c>
    </row>
    <row r="109" spans="1:63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  <c r="BG109" s="726">
        <v>203.88324176863514</v>
      </c>
      <c r="BH109" s="726">
        <v>237.11940256337465</v>
      </c>
      <c r="BI109" s="798">
        <v>247.80529411695204</v>
      </c>
      <c r="BJ109" s="726">
        <v>231.26014743222032</v>
      </c>
      <c r="BK109" s="956">
        <v>244.34390307561472</v>
      </c>
    </row>
    <row r="110" spans="1:63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  <c r="BG110" s="726"/>
      <c r="BH110" s="798"/>
      <c r="BI110" s="798"/>
      <c r="BJ110" s="726"/>
      <c r="BK110" s="956"/>
    </row>
    <row r="111" spans="1:63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  <c r="BG111" s="725"/>
      <c r="BH111" s="799"/>
      <c r="BI111" s="799"/>
      <c r="BJ111" s="725"/>
      <c r="BK111" s="960"/>
    </row>
    <row r="112" spans="1:63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  <c r="BG112" s="726">
        <v>418.73520365625825</v>
      </c>
      <c r="BH112" s="720">
        <v>319.96515794001687</v>
      </c>
      <c r="BI112" s="798">
        <v>346.76105124113587</v>
      </c>
      <c r="BJ112" s="726">
        <v>347.74973869859218</v>
      </c>
      <c r="BK112" s="956">
        <v>300.83760286816567</v>
      </c>
    </row>
    <row r="113" spans="1:63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  <c r="BG113" s="726">
        <v>626.28787768832831</v>
      </c>
      <c r="BH113" s="720">
        <v>560.90842921982073</v>
      </c>
      <c r="BI113" s="798">
        <v>529.26283489169305</v>
      </c>
      <c r="BJ113" s="726">
        <v>534.57241725163578</v>
      </c>
      <c r="BK113" s="956">
        <v>493.63744991010134</v>
      </c>
    </row>
    <row r="114" spans="1:63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  <c r="BG114" s="726">
        <v>3.6127676288012709</v>
      </c>
      <c r="BH114" s="720">
        <v>3.8474482266451231</v>
      </c>
      <c r="BI114" s="798">
        <v>5.0072959542683986</v>
      </c>
      <c r="BJ114" s="726">
        <v>2.9600053346893946</v>
      </c>
      <c r="BK114" s="956">
        <v>4.3733667563469529</v>
      </c>
    </row>
    <row r="115" spans="1:63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  <c r="BG115" s="726">
        <v>29.024360354205459</v>
      </c>
      <c r="BH115" s="726">
        <v>42.95337856713946</v>
      </c>
      <c r="BI115" s="798">
        <v>41.984199772436156</v>
      </c>
      <c r="BJ115" s="726">
        <v>25.675049340439788</v>
      </c>
      <c r="BK115" s="956">
        <v>34.069373015898705</v>
      </c>
    </row>
    <row r="116" spans="1:63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  <c r="BG116" s="726">
        <v>3.2834085686450245</v>
      </c>
      <c r="BH116" s="720">
        <v>2.4599970179819328</v>
      </c>
      <c r="BI116" s="798">
        <v>3.955178906337725</v>
      </c>
      <c r="BJ116" s="726">
        <v>1.9018798995507056</v>
      </c>
      <c r="BK116" s="956">
        <v>3.0774567802911581</v>
      </c>
    </row>
    <row r="117" spans="1:63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  <c r="BG117" s="725">
        <v>770.81824380765693</v>
      </c>
      <c r="BH117" s="719">
        <v>736.42766641773585</v>
      </c>
      <c r="BI117" s="799">
        <v>719.90680650560171</v>
      </c>
      <c r="BJ117" s="725">
        <v>705.4634331862726</v>
      </c>
      <c r="BK117" s="960">
        <v>663.09320371697061</v>
      </c>
    </row>
    <row r="118" spans="1:63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  <c r="BG118" s="720">
        <v>245.43497988500346</v>
      </c>
      <c r="BH118" s="726">
        <v>210.99591794484999</v>
      </c>
      <c r="BI118" s="798">
        <v>210.43985311076545</v>
      </c>
      <c r="BJ118" s="726">
        <v>222.40765276825701</v>
      </c>
      <c r="BK118" s="956">
        <v>203.41514217765305</v>
      </c>
    </row>
    <row r="119" spans="1:63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  <c r="BG119" s="720">
        <v>189.75857448707046</v>
      </c>
      <c r="BH119" s="726">
        <v>162.63549248202213</v>
      </c>
      <c r="BI119" s="798">
        <v>147.94863994743881</v>
      </c>
      <c r="BJ119" s="720">
        <v>161.31861151325111</v>
      </c>
      <c r="BK119" s="956">
        <v>140.09037804240143</v>
      </c>
    </row>
    <row r="120" spans="1:63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  <c r="BG120" s="350">
        <v>335.6246894355844</v>
      </c>
      <c r="BH120" s="726">
        <v>362.79625599086523</v>
      </c>
      <c r="BI120" s="716">
        <v>361.51831344739708</v>
      </c>
      <c r="BJ120" s="350">
        <v>321.73716890476419</v>
      </c>
      <c r="BK120" s="957">
        <v>319.58768349691564</v>
      </c>
    </row>
    <row r="121" spans="1:63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  <c r="BI121" s="25"/>
      <c r="BK121" s="955"/>
    </row>
    <row r="122" spans="1:63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  <c r="BI122" s="25"/>
      <c r="BK122" s="955"/>
    </row>
    <row r="123" spans="1:63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  <c r="BI123" s="25"/>
      <c r="BK123" s="955"/>
    </row>
    <row r="124" spans="1:63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  <c r="BI124" s="25"/>
      <c r="BK124" s="955"/>
    </row>
    <row r="125" spans="1:63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  <c r="BI125" s="25"/>
      <c r="BK125" s="955"/>
    </row>
    <row r="126" spans="1:63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  <c r="BI126" s="25"/>
      <c r="BK126" s="955"/>
    </row>
    <row r="127" spans="1:63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  <c r="BI127" s="25"/>
      <c r="BK127" s="955"/>
    </row>
    <row r="128" spans="1:63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  <c r="BI128" s="25"/>
      <c r="BK128" s="955"/>
    </row>
    <row r="129" spans="1:63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  <c r="BI129" s="25"/>
      <c r="BK129" s="955"/>
    </row>
    <row r="130" spans="1:63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  <c r="BI130" s="25"/>
      <c r="BK130" s="955"/>
    </row>
    <row r="131" spans="1:63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  <c r="BI131" s="25"/>
      <c r="BK131" s="955"/>
    </row>
    <row r="132" spans="1:63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  <c r="BI132" s="25"/>
      <c r="BK132" s="955"/>
    </row>
    <row r="133" spans="1:63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  <c r="BI133" s="25"/>
      <c r="BK133" s="955"/>
    </row>
    <row r="134" spans="1:63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  <c r="BI134" s="25"/>
      <c r="BK134" s="955"/>
    </row>
    <row r="135" spans="1:63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  <c r="BI135" s="25"/>
      <c r="BK135" s="955"/>
    </row>
    <row r="136" spans="1:63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  <c r="BI136" s="25"/>
      <c r="BK136" s="955"/>
    </row>
    <row r="137" spans="1:63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  <c r="BI137" s="25"/>
      <c r="BK137" s="955"/>
    </row>
    <row r="138" spans="1:63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  <c r="BI138" s="25"/>
      <c r="BK138" s="955"/>
    </row>
    <row r="139" spans="1:63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  <c r="BI139" s="25"/>
      <c r="BK139" s="955"/>
    </row>
    <row r="140" spans="1:63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  <c r="BI140" s="25"/>
      <c r="BK140" s="955"/>
    </row>
    <row r="141" spans="1:63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  <c r="BI141" s="25"/>
      <c r="BK141" s="955"/>
    </row>
    <row r="142" spans="1:63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  <c r="BI142" s="25"/>
      <c r="BK142" s="955"/>
    </row>
    <row r="143" spans="1:63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  <c r="BI143" s="25"/>
      <c r="BK143" s="955"/>
    </row>
    <row r="144" spans="1:63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  <c r="BI144" s="25"/>
      <c r="BK144" s="955"/>
    </row>
    <row r="145" spans="1:63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  <c r="BI145" s="25"/>
      <c r="BK145" s="955"/>
    </row>
    <row r="146" spans="1:63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  <c r="BI146" s="25"/>
      <c r="BK146" s="955"/>
    </row>
    <row r="147" spans="1:63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  <c r="BI147" s="25"/>
      <c r="BK147" s="955"/>
    </row>
    <row r="148" spans="1:63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  <c r="BI148" s="25"/>
      <c r="BK148" s="955"/>
    </row>
    <row r="149" spans="1:63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  <c r="BI149" s="25"/>
      <c r="BK149" s="955"/>
    </row>
    <row r="150" spans="1:63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  <c r="BI150" s="25"/>
      <c r="BK150" s="955"/>
    </row>
    <row r="151" spans="1:63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  <c r="BI151" s="491"/>
      <c r="BK151" s="958"/>
    </row>
    <row r="152" spans="1:63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  <c r="BI152" s="491"/>
      <c r="BK152" s="958"/>
    </row>
    <row r="153" spans="1:63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  <c r="BI153" s="491"/>
      <c r="BK153" s="958"/>
    </row>
    <row r="154" spans="1:63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  <c r="BI154" s="491"/>
      <c r="BK154" s="958"/>
    </row>
    <row r="155" spans="1:63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  <c r="BI155" s="491"/>
      <c r="BK155" s="958"/>
    </row>
    <row r="156" spans="1:63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  <c r="BI156" s="491"/>
      <c r="BK156" s="958"/>
    </row>
    <row r="157" spans="1:63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  <c r="BI157" s="491"/>
      <c r="BK157" s="958"/>
    </row>
    <row r="158" spans="1:63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  <c r="BI158" s="491"/>
      <c r="BK158" s="958"/>
    </row>
    <row r="159" spans="1:63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  <c r="BI159" s="25"/>
      <c r="BK159" s="958"/>
    </row>
    <row r="160" spans="1:63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  <c r="BI160" s="25"/>
      <c r="BK160" s="958"/>
    </row>
    <row r="161" spans="1:63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  <c r="BK161" s="958"/>
    </row>
    <row r="162" spans="1:63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  <c r="BK162" s="958"/>
    </row>
    <row r="163" spans="1:63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  <c r="BK163" s="958"/>
    </row>
    <row r="164" spans="1:63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  <c r="BK164" s="958"/>
    </row>
    <row r="165" spans="1:63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  <c r="BK165" s="958"/>
    </row>
    <row r="166" spans="1:63" ht="12.75" x14ac:dyDescent="0.2">
      <c r="AB166" s="46"/>
      <c r="AH166" s="561"/>
      <c r="AU166" s="659"/>
      <c r="BK166" s="958"/>
    </row>
    <row r="167" spans="1:63" ht="12.75" x14ac:dyDescent="0.2">
      <c r="AB167" s="46"/>
      <c r="AH167" s="561"/>
      <c r="AU167" s="659"/>
      <c r="BK167" s="958"/>
    </row>
    <row r="168" spans="1:63" x14ac:dyDescent="0.2">
      <c r="AB168" s="46"/>
      <c r="AU168" s="659"/>
      <c r="BK168" s="958"/>
    </row>
    <row r="169" spans="1:63" ht="12.75" x14ac:dyDescent="0.2">
      <c r="AB169" s="46"/>
      <c r="AU169" s="659"/>
      <c r="BK169" s="954"/>
    </row>
    <row r="170" spans="1:63" ht="12.75" x14ac:dyDescent="0.2">
      <c r="AB170" s="46"/>
      <c r="AU170" s="659"/>
      <c r="BK170" s="954"/>
    </row>
    <row r="171" spans="1:63" ht="12.75" x14ac:dyDescent="0.2">
      <c r="AB171" s="46"/>
      <c r="AU171" s="659"/>
      <c r="BK171" s="954"/>
    </row>
    <row r="172" spans="1:63" ht="12.75" x14ac:dyDescent="0.2">
      <c r="AB172" s="46"/>
      <c r="AU172" s="659"/>
      <c r="BK172" s="954"/>
    </row>
    <row r="173" spans="1:63" ht="12.75" x14ac:dyDescent="0.2">
      <c r="AU173" s="659"/>
      <c r="BK173" s="954"/>
    </row>
    <row r="174" spans="1:63" ht="12.75" x14ac:dyDescent="0.2">
      <c r="AU174" s="659"/>
      <c r="BK174" s="954"/>
    </row>
    <row r="175" spans="1:63" ht="12.75" x14ac:dyDescent="0.2">
      <c r="AU175" s="659"/>
      <c r="BK175" s="954"/>
    </row>
    <row r="176" spans="1:63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  <c r="BK176" s="924"/>
    </row>
    <row r="177" spans="1:63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  <c r="BK177" s="924"/>
    </row>
    <row r="178" spans="1:63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  <c r="BK178" s="924"/>
    </row>
    <row r="179" spans="1:63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  <c r="BK179" s="924"/>
    </row>
    <row r="180" spans="1:63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  <c r="BK180" s="924"/>
    </row>
    <row r="181" spans="1:63" x14ac:dyDescent="0.2">
      <c r="AU181" s="659"/>
      <c r="BK181" s="924"/>
    </row>
    <row r="182" spans="1:63" x14ac:dyDescent="0.2">
      <c r="AU182" s="659"/>
      <c r="BK182" s="924"/>
    </row>
    <row r="183" spans="1:63" x14ac:dyDescent="0.2">
      <c r="AU183" s="659"/>
      <c r="BK183" s="924"/>
    </row>
    <row r="184" spans="1:63" x14ac:dyDescent="0.2">
      <c r="AU184" s="659"/>
      <c r="BK184" s="924"/>
    </row>
    <row r="185" spans="1:63" x14ac:dyDescent="0.2">
      <c r="AU185" s="659"/>
      <c r="BK185" s="924"/>
    </row>
    <row r="186" spans="1:63" x14ac:dyDescent="0.2">
      <c r="AU186" s="659"/>
      <c r="BK186" s="924"/>
    </row>
    <row r="187" spans="1:63" x14ac:dyDescent="0.2">
      <c r="AU187" s="659"/>
      <c r="BK187" s="924"/>
    </row>
    <row r="188" spans="1:63" x14ac:dyDescent="0.2">
      <c r="AU188" s="659"/>
      <c r="BK188" s="924"/>
    </row>
    <row r="189" spans="1:63" x14ac:dyDescent="0.2">
      <c r="AU189" s="659"/>
      <c r="BK189" s="924"/>
    </row>
    <row r="190" spans="1:63" x14ac:dyDescent="0.2">
      <c r="AU190" s="659"/>
      <c r="BK190" s="924"/>
    </row>
    <row r="191" spans="1:63" x14ac:dyDescent="0.2">
      <c r="AU191" s="659"/>
      <c r="BK191" s="924"/>
    </row>
    <row r="192" spans="1:63" x14ac:dyDescent="0.2">
      <c r="AU192" s="659"/>
      <c r="BK192" s="924"/>
    </row>
    <row r="193" spans="47:63" x14ac:dyDescent="0.2">
      <c r="AU193" s="659"/>
      <c r="BK193" s="924"/>
    </row>
    <row r="194" spans="47:63" x14ac:dyDescent="0.2">
      <c r="AU194" s="659"/>
      <c r="BK194" s="924"/>
    </row>
    <row r="195" spans="47:63" x14ac:dyDescent="0.2">
      <c r="AU195" s="659"/>
      <c r="BK195" s="924"/>
    </row>
    <row r="196" spans="47:63" x14ac:dyDescent="0.2">
      <c r="AU196" s="659"/>
      <c r="BK196" s="924"/>
    </row>
    <row r="197" spans="47:63" x14ac:dyDescent="0.2">
      <c r="AU197" s="659"/>
      <c r="BK197" s="924"/>
    </row>
    <row r="198" spans="47:63" x14ac:dyDescent="0.2">
      <c r="AU198" s="659"/>
      <c r="BK198" s="924"/>
    </row>
    <row r="199" spans="47:63" x14ac:dyDescent="0.2">
      <c r="AU199" s="659"/>
      <c r="BK199" s="924"/>
    </row>
    <row r="200" spans="47:63" x14ac:dyDescent="0.2">
      <c r="AU200" s="659"/>
      <c r="BK200" s="924"/>
    </row>
    <row r="201" spans="47:63" x14ac:dyDescent="0.2">
      <c r="AU201" s="659"/>
    </row>
    <row r="202" spans="47:63" x14ac:dyDescent="0.2">
      <c r="AU202" s="659"/>
    </row>
    <row r="203" spans="47:63" x14ac:dyDescent="0.2">
      <c r="AU203" s="659"/>
    </row>
    <row r="204" spans="47:63" x14ac:dyDescent="0.2">
      <c r="AU204" s="659"/>
    </row>
    <row r="205" spans="47:63" x14ac:dyDescent="0.2">
      <c r="AU205" s="659"/>
    </row>
    <row r="206" spans="47:63" x14ac:dyDescent="0.2">
      <c r="AU206" s="659"/>
    </row>
    <row r="207" spans="47:63" x14ac:dyDescent="0.2">
      <c r="AU207" s="659"/>
    </row>
    <row r="208" spans="47:63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K1"/>
    <mergeCell ref="A63:BK63"/>
  </mergeCells>
  <phoneticPr fontId="3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K262"/>
  <sheetViews>
    <sheetView topLeftCell="AR1" workbookViewId="0">
      <selection sqref="A1:BK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8" width="9" style="525" bestFit="1" customWidth="1"/>
    <col min="59" max="16384" width="9.140625" style="5"/>
  </cols>
  <sheetData>
    <row r="1" spans="1:63" ht="26.25" customHeight="1" x14ac:dyDescent="0.2">
      <c r="A1" s="965" t="s">
        <v>209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18" t="s">
        <v>364</v>
      </c>
    </row>
    <row r="3" spans="1:63" x14ac:dyDescent="0.2">
      <c r="A3" s="96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17" t="s">
        <v>1</v>
      </c>
    </row>
    <row r="4" spans="1:63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17"/>
    </row>
    <row r="5" spans="1:63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 t="s">
        <v>298</v>
      </c>
      <c r="BH5" s="719"/>
      <c r="BI5" s="719"/>
      <c r="BJ5" s="719"/>
      <c r="BK5" s="816"/>
    </row>
    <row r="6" spans="1:63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16">
        <v>40745.575776801685</v>
      </c>
    </row>
    <row r="7" spans="1:63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  <c r="BK7" s="816">
        <v>24267.566740993701</v>
      </c>
    </row>
    <row r="8" spans="1:6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19">
        <v>16346.192866129899</v>
      </c>
    </row>
    <row r="9" spans="1:63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  <c r="BJ9" s="720">
        <v>7932.7491412499658</v>
      </c>
      <c r="BK9" s="819">
        <v>7921.3738748636933</v>
      </c>
    </row>
    <row r="10" spans="1:63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  <c r="BJ10" s="720">
        <v>16478.541079902705</v>
      </c>
      <c r="BK10" s="819">
        <v>16478.00903580755</v>
      </c>
    </row>
    <row r="11" spans="1:63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 t="s">
        <v>298</v>
      </c>
      <c r="BH11" s="720"/>
      <c r="BI11" s="720"/>
      <c r="BJ11" s="720"/>
      <c r="BK11" s="819"/>
    </row>
    <row r="12" spans="1:63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  <c r="BG12" s="721">
        <v>33.9</v>
      </c>
      <c r="BH12" s="721">
        <v>32.9</v>
      </c>
      <c r="BI12" s="721">
        <v>32.700000000000003</v>
      </c>
      <c r="BJ12" s="721">
        <v>32.9</v>
      </c>
      <c r="BK12" s="820">
        <v>32.6</v>
      </c>
    </row>
    <row r="13" spans="1:63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  <c r="BK13" s="820">
        <v>40.1</v>
      </c>
    </row>
    <row r="14" spans="1:63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  <c r="BG14" s="721">
        <v>58.6</v>
      </c>
      <c r="BH14" s="721">
        <v>58.3</v>
      </c>
      <c r="BI14" s="721">
        <v>58.5</v>
      </c>
      <c r="BJ14" s="721">
        <v>59.4</v>
      </c>
      <c r="BK14" s="820">
        <v>59.6</v>
      </c>
    </row>
    <row r="15" spans="1:63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820"/>
    </row>
    <row r="16" spans="1:63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8" t="s">
        <v>298</v>
      </c>
      <c r="BH16" s="722"/>
      <c r="BI16" s="719"/>
      <c r="BJ16" s="719"/>
      <c r="BK16" s="816"/>
    </row>
    <row r="17" spans="1:63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  <c r="BJ17" s="719">
        <v>33165.389482191851</v>
      </c>
      <c r="BK17" s="816">
        <v>33308.887107973438</v>
      </c>
    </row>
    <row r="18" spans="1:63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  <c r="BG18" s="719">
        <v>18948.104041234372</v>
      </c>
      <c r="BH18" s="719">
        <v>18778.850791764242</v>
      </c>
      <c r="BI18" s="719">
        <v>18953.491591305094</v>
      </c>
      <c r="BJ18" s="719">
        <v>19327.601698855582</v>
      </c>
      <c r="BK18" s="816">
        <v>19553.615863280997</v>
      </c>
    </row>
    <row r="19" spans="1:63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  <c r="BJ19" s="720">
        <v>12133.218361626041</v>
      </c>
      <c r="BK19" s="819">
        <v>12358.273675614148</v>
      </c>
    </row>
    <row r="20" spans="1:63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  <c r="BG20" s="720">
        <v>7158.8184639957371</v>
      </c>
      <c r="BH20" s="720">
        <v>6911.6996535570061</v>
      </c>
      <c r="BI20" s="720">
        <v>6976.7284056287563</v>
      </c>
      <c r="BJ20" s="720">
        <v>7194.3833372296103</v>
      </c>
      <c r="BK20" s="819">
        <v>7195.3421876669327</v>
      </c>
    </row>
    <row r="21" spans="1:63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  <c r="BG21" s="720">
        <v>13786.372641328744</v>
      </c>
      <c r="BH21" s="720">
        <v>14101.183897287774</v>
      </c>
      <c r="BI21" s="720">
        <v>14068.94546275283</v>
      </c>
      <c r="BJ21" s="720">
        <v>13837.787783336322</v>
      </c>
      <c r="BK21" s="819">
        <v>13755.271244691985</v>
      </c>
    </row>
    <row r="22" spans="1:63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 t="s">
        <v>298</v>
      </c>
      <c r="BH22" s="720"/>
      <c r="BI22" s="720"/>
      <c r="BJ22" s="720"/>
      <c r="BK22" s="819"/>
    </row>
    <row r="23" spans="1:63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  <c r="BG23" s="721">
        <v>37.799999999999997</v>
      </c>
      <c r="BH23" s="721">
        <v>36.799999999999997</v>
      </c>
      <c r="BI23" s="721">
        <v>36.799999999999997</v>
      </c>
      <c r="BJ23" s="721">
        <v>37.200000000000003</v>
      </c>
      <c r="BK23" s="820">
        <v>36.799999999999997</v>
      </c>
    </row>
    <row r="24" spans="1:63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  <c r="BJ24" s="721">
        <v>36.6</v>
      </c>
      <c r="BK24" s="820">
        <v>37.1</v>
      </c>
    </row>
    <row r="25" spans="1:63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  <c r="BG25" s="721">
        <v>57.9</v>
      </c>
      <c r="BH25" s="721">
        <v>57.1</v>
      </c>
      <c r="BI25" s="721">
        <v>57.4</v>
      </c>
      <c r="BJ25" s="721">
        <v>58.3</v>
      </c>
      <c r="BK25" s="820">
        <v>58.7</v>
      </c>
    </row>
    <row r="26" spans="1:63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820"/>
    </row>
    <row r="27" spans="1:63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8" t="s">
        <v>298</v>
      </c>
      <c r="BH27" s="722"/>
      <c r="BI27" s="719"/>
      <c r="BJ27" s="719"/>
      <c r="BK27" s="816"/>
    </row>
    <row r="28" spans="1:63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  <c r="BJ28" s="719">
        <v>3579.8187421097532</v>
      </c>
      <c r="BK28" s="816">
        <v>3585.5521022419548</v>
      </c>
    </row>
    <row r="29" spans="1:63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  <c r="BG29" s="719">
        <v>2107.8267024288716</v>
      </c>
      <c r="BH29" s="719">
        <v>2188.2081619323394</v>
      </c>
      <c r="BI29" s="719">
        <v>2194.9033463145552</v>
      </c>
      <c r="BJ29" s="719">
        <v>2246.6048068015816</v>
      </c>
      <c r="BK29" s="816">
        <v>2210.2163313078636</v>
      </c>
    </row>
    <row r="30" spans="1:63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  <c r="BJ30" s="720">
        <v>1743.1362547037982</v>
      </c>
      <c r="BK30" s="819">
        <v>1726.7209016327799</v>
      </c>
    </row>
    <row r="31" spans="1:63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  <c r="BG31" s="720">
        <v>577.2390784820933</v>
      </c>
      <c r="BH31" s="720">
        <v>578.83288776285428</v>
      </c>
      <c r="BI31" s="720">
        <v>528.92387244374368</v>
      </c>
      <c r="BJ31" s="720">
        <v>503.46855209778289</v>
      </c>
      <c r="BK31" s="819">
        <v>483.49542967507921</v>
      </c>
    </row>
    <row r="32" spans="1:63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  <c r="BG32" s="720">
        <v>1454.5373979563481</v>
      </c>
      <c r="BH32" s="720">
        <v>1380.2437063391164</v>
      </c>
      <c r="BI32" s="720">
        <v>1379.215096178043</v>
      </c>
      <c r="BJ32" s="720">
        <v>1333.2139353081709</v>
      </c>
      <c r="BK32" s="819">
        <v>1375.3357709340933</v>
      </c>
    </row>
    <row r="33" spans="1:63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 t="s">
        <v>298</v>
      </c>
      <c r="BH33" s="720"/>
      <c r="BI33" s="720"/>
      <c r="BJ33" s="720"/>
      <c r="BK33" s="819"/>
    </row>
    <row r="34" spans="1:63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  <c r="BG34" s="721">
        <v>27.4</v>
      </c>
      <c r="BH34" s="721">
        <v>26.5</v>
      </c>
      <c r="BI34" s="721">
        <v>24.1</v>
      </c>
      <c r="BJ34" s="721">
        <v>22.4</v>
      </c>
      <c r="BK34" s="820">
        <v>21.9</v>
      </c>
    </row>
    <row r="35" spans="1:63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  <c r="BJ35" s="721">
        <v>48.7</v>
      </c>
      <c r="BK35" s="820">
        <v>48.2</v>
      </c>
    </row>
    <row r="36" spans="1:63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  <c r="BG36" s="721">
        <v>59.2</v>
      </c>
      <c r="BH36" s="721">
        <v>61.3</v>
      </c>
      <c r="BI36" s="721">
        <v>61.4</v>
      </c>
      <c r="BJ36" s="721">
        <v>62.8</v>
      </c>
      <c r="BK36" s="820">
        <v>61.6</v>
      </c>
    </row>
    <row r="37" spans="1:63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  <c r="BK37" s="819"/>
    </row>
    <row r="38" spans="1:63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8" t="s">
        <v>298</v>
      </c>
      <c r="BH38" s="722"/>
      <c r="BI38" s="719"/>
      <c r="BJ38" s="719"/>
      <c r="BK38" s="816"/>
    </row>
    <row r="39" spans="1:63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  <c r="BJ39" s="719">
        <v>1043.0630712837635</v>
      </c>
      <c r="BK39" s="816">
        <v>1045.1619575297848</v>
      </c>
    </row>
    <row r="40" spans="1:63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  <c r="BG40" s="719">
        <v>642.65862571383673</v>
      </c>
      <c r="BH40" s="719">
        <v>634.19037675171353</v>
      </c>
      <c r="BI40" s="719">
        <v>634.26570400002208</v>
      </c>
      <c r="BJ40" s="719">
        <v>635.34974487608702</v>
      </c>
      <c r="BK40" s="816">
        <v>625.91069314177901</v>
      </c>
    </row>
    <row r="41" spans="1:63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  <c r="BJ41" s="720">
        <v>544.63145627551421</v>
      </c>
      <c r="BK41" s="819">
        <v>522.05381270727958</v>
      </c>
    </row>
    <row r="42" spans="1:63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  <c r="BG42" s="720">
        <v>99.30500399193825</v>
      </c>
      <c r="BH42" s="720">
        <v>86.915630688254964</v>
      </c>
      <c r="BI42" s="720">
        <v>91.6101240296355</v>
      </c>
      <c r="BJ42" s="720">
        <v>90.71828860057299</v>
      </c>
      <c r="BK42" s="819">
        <v>103.85688043449916</v>
      </c>
    </row>
    <row r="43" spans="1:63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  <c r="BG43" s="720">
        <v>394.10835792113602</v>
      </c>
      <c r="BH43" s="720">
        <v>404.69460032948029</v>
      </c>
      <c r="BI43" s="720">
        <v>406.70496887612211</v>
      </c>
      <c r="BJ43" s="720">
        <v>407.71332640767582</v>
      </c>
      <c r="BK43" s="819">
        <v>419.2512643880051</v>
      </c>
    </row>
    <row r="44" spans="1:63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 t="s">
        <v>298</v>
      </c>
      <c r="BH44" s="720"/>
      <c r="BI44" s="720"/>
      <c r="BJ44" s="720"/>
      <c r="BK44" s="819"/>
    </row>
    <row r="45" spans="1:63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  <c r="BG45" s="721">
        <v>15.5</v>
      </c>
      <c r="BH45" s="721">
        <v>13.7</v>
      </c>
      <c r="BI45" s="721">
        <v>14.4</v>
      </c>
      <c r="BJ45" s="721">
        <v>14.3</v>
      </c>
      <c r="BK45" s="820">
        <v>16.600000000000001</v>
      </c>
    </row>
    <row r="46" spans="1:63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  <c r="BJ46" s="721">
        <v>52.2</v>
      </c>
      <c r="BK46" s="820">
        <v>49.9</v>
      </c>
    </row>
    <row r="47" spans="1:63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  <c r="BG47" s="721">
        <v>62</v>
      </c>
      <c r="BH47" s="721">
        <v>61</v>
      </c>
      <c r="BI47" s="721">
        <v>60.9</v>
      </c>
      <c r="BJ47" s="721">
        <v>60.9</v>
      </c>
      <c r="BK47" s="820">
        <v>59.9</v>
      </c>
    </row>
    <row r="48" spans="1:63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  <c r="BK48" s="819"/>
    </row>
    <row r="49" spans="1:63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8" t="s">
        <v>298</v>
      </c>
      <c r="BH49" s="719"/>
      <c r="BI49" s="719"/>
      <c r="BJ49" s="719"/>
      <c r="BK49" s="816"/>
    </row>
    <row r="50" spans="1:63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  <c r="BJ50" s="719">
        <v>2815.2975765741407</v>
      </c>
      <c r="BK50" s="816">
        <v>2805.974609056314</v>
      </c>
    </row>
    <row r="51" spans="1:63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  <c r="BG51" s="719">
        <v>1857.5605704137997</v>
      </c>
      <c r="BH51" s="719">
        <v>1889.2848867700204</v>
      </c>
      <c r="BI51" s="719">
        <v>1905.2149337711601</v>
      </c>
      <c r="BJ51" s="719">
        <v>1915.47154172352</v>
      </c>
      <c r="BK51" s="816">
        <v>1877.8238532629143</v>
      </c>
    </row>
    <row r="52" spans="1:63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  <c r="BJ52" s="720">
        <v>1771.2925784014997</v>
      </c>
      <c r="BK52" s="819">
        <v>1739.1444761757391</v>
      </c>
    </row>
    <row r="53" spans="1:63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  <c r="BG53" s="720">
        <v>158.92927008925759</v>
      </c>
      <c r="BH53" s="720">
        <v>147.68238120704041</v>
      </c>
      <c r="BI53" s="720">
        <v>156.12009848362808</v>
      </c>
      <c r="BJ53" s="720">
        <v>144.17896332202091</v>
      </c>
      <c r="BK53" s="819">
        <v>138.67937708717605</v>
      </c>
    </row>
    <row r="54" spans="1:63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  <c r="BG54" s="720">
        <v>986.21546822932953</v>
      </c>
      <c r="BH54" s="720">
        <v>944.98905885629256</v>
      </c>
      <c r="BI54" s="720">
        <v>919.51526441177771</v>
      </c>
      <c r="BJ54" s="720">
        <v>899.82603485061941</v>
      </c>
      <c r="BK54" s="819">
        <v>928.15075579340635</v>
      </c>
    </row>
    <row r="55" spans="1:63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 t="s">
        <v>298</v>
      </c>
      <c r="BH55" s="720"/>
      <c r="BI55" s="720"/>
      <c r="BJ55" s="720"/>
      <c r="BK55" s="819"/>
    </row>
    <row r="56" spans="1:63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  <c r="BG56" s="721">
        <v>8.6</v>
      </c>
      <c r="BH56" s="721">
        <v>7.8</v>
      </c>
      <c r="BI56" s="721">
        <v>8.1999999999999993</v>
      </c>
      <c r="BJ56" s="721">
        <v>7.5</v>
      </c>
      <c r="BK56" s="820">
        <v>7.4</v>
      </c>
    </row>
    <row r="57" spans="1:63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  <c r="BJ57" s="721">
        <v>62.9</v>
      </c>
      <c r="BK57" s="820">
        <v>62</v>
      </c>
    </row>
    <row r="58" spans="1:63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  <c r="BG58" s="721">
        <v>65.3</v>
      </c>
      <c r="BH58" s="721">
        <v>66.7</v>
      </c>
      <c r="BI58" s="721">
        <v>67.400000000000006</v>
      </c>
      <c r="BJ58" s="721">
        <v>68</v>
      </c>
      <c r="BK58" s="820">
        <v>66.900000000000006</v>
      </c>
    </row>
    <row r="59" spans="1:63" ht="12.75" x14ac:dyDescent="0.2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63" ht="12.75" x14ac:dyDescent="0.2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63" ht="12.75" x14ac:dyDescent="0.2">
      <c r="AC61" s="25"/>
      <c r="AD61" s="25"/>
      <c r="AF61" s="490"/>
      <c r="AK61" s="557"/>
      <c r="BD61" s="25"/>
      <c r="BE61" s="25"/>
      <c r="BF61" s="25"/>
    </row>
    <row r="62" spans="1:63" ht="12.75" x14ac:dyDescent="0.2">
      <c r="AC62" s="25"/>
      <c r="AD62" s="25"/>
      <c r="AF62" s="490"/>
      <c r="AK62" s="557"/>
      <c r="BD62" s="25"/>
      <c r="BE62" s="25"/>
      <c r="BF62" s="25"/>
    </row>
    <row r="63" spans="1:63" ht="12.75" x14ac:dyDescent="0.2">
      <c r="AC63" s="25"/>
      <c r="AD63" s="25"/>
      <c r="AF63" s="490"/>
      <c r="AK63" s="557"/>
      <c r="BD63" s="25"/>
      <c r="BE63" s="25"/>
      <c r="BF63" s="25"/>
    </row>
    <row r="64" spans="1:63" ht="12.75" x14ac:dyDescent="0.2">
      <c r="AC64" s="25"/>
      <c r="AD64" s="25"/>
      <c r="AF64" s="490"/>
      <c r="AK64" s="557"/>
      <c r="BD64" s="25"/>
      <c r="BE64" s="25"/>
      <c r="BF64" s="25"/>
    </row>
    <row r="65" spans="29:58" ht="12.75" x14ac:dyDescent="0.2">
      <c r="AC65" s="25"/>
      <c r="AD65" s="25"/>
      <c r="AF65" s="490"/>
      <c r="AK65" s="557"/>
      <c r="BD65" s="25"/>
      <c r="BE65" s="25"/>
      <c r="BF65" s="25"/>
    </row>
    <row r="66" spans="29:58" ht="12.75" x14ac:dyDescent="0.2">
      <c r="AC66" s="25"/>
      <c r="AD66" s="25"/>
      <c r="AF66" s="490"/>
      <c r="AK66" s="557"/>
      <c r="BD66" s="25"/>
      <c r="BE66" s="25"/>
      <c r="BF66" s="25"/>
    </row>
    <row r="67" spans="29:58" ht="12.75" x14ac:dyDescent="0.2">
      <c r="AC67" s="25"/>
      <c r="AD67" s="25"/>
      <c r="AF67" s="490"/>
      <c r="AK67" s="557"/>
      <c r="BD67" s="25"/>
      <c r="BE67" s="25"/>
      <c r="BF67" s="25"/>
    </row>
    <row r="68" spans="29:58" ht="12.75" x14ac:dyDescent="0.2">
      <c r="AC68" s="25"/>
      <c r="AD68" s="25"/>
      <c r="AF68" s="490"/>
      <c r="AK68" s="557"/>
      <c r="BD68" s="25"/>
      <c r="BE68" s="25"/>
      <c r="BF68" s="25"/>
    </row>
    <row r="69" spans="29:58" ht="12.75" x14ac:dyDescent="0.2">
      <c r="AC69" s="25"/>
      <c r="AD69" s="25"/>
      <c r="AF69" s="490"/>
      <c r="AK69" s="490"/>
      <c r="BD69" s="25"/>
      <c r="BE69" s="25"/>
      <c r="BF69" s="25"/>
    </row>
    <row r="70" spans="29:58" ht="12.75" x14ac:dyDescent="0.2">
      <c r="AC70" s="25"/>
      <c r="AD70" s="25"/>
      <c r="AF70" s="490"/>
      <c r="AK70" s="490"/>
      <c r="BD70" s="25"/>
      <c r="BE70" s="25"/>
      <c r="BF70" s="25"/>
    </row>
    <row r="71" spans="29:58" ht="12.75" x14ac:dyDescent="0.2">
      <c r="AC71" s="25"/>
      <c r="AD71" s="25"/>
      <c r="AF71" s="490"/>
      <c r="AK71" s="490"/>
      <c r="BD71" s="25"/>
      <c r="BE71" s="25"/>
      <c r="BF71" s="25"/>
    </row>
    <row r="72" spans="29:58" ht="12.75" x14ac:dyDescent="0.2">
      <c r="AC72" s="25"/>
      <c r="AD72" s="25"/>
      <c r="AF72" s="490"/>
      <c r="AK72" s="490"/>
      <c r="BD72" s="25"/>
      <c r="BE72" s="25"/>
      <c r="BF72" s="25"/>
    </row>
    <row r="73" spans="29:58" ht="12.75" x14ac:dyDescent="0.2">
      <c r="AC73" s="25"/>
      <c r="AD73" s="25"/>
      <c r="AF73" s="490"/>
      <c r="AK73" s="490"/>
      <c r="BD73" s="25"/>
      <c r="BE73" s="25"/>
      <c r="BF73" s="25"/>
    </row>
    <row r="74" spans="29:58" ht="12.75" x14ac:dyDescent="0.2">
      <c r="AC74" s="25"/>
      <c r="AD74" s="25"/>
      <c r="AF74" s="490"/>
      <c r="AK74" s="490"/>
      <c r="BD74" s="25"/>
      <c r="BE74" s="25"/>
      <c r="BF74" s="25"/>
    </row>
    <row r="75" spans="29:58" ht="12.75" x14ac:dyDescent="0.2">
      <c r="AC75" s="25"/>
      <c r="AD75" s="25"/>
      <c r="AF75" s="490"/>
      <c r="AK75" s="490"/>
      <c r="BD75" s="25"/>
      <c r="BE75" s="25"/>
      <c r="BF75" s="25"/>
    </row>
    <row r="76" spans="29:58" ht="12.75" x14ac:dyDescent="0.2">
      <c r="AC76" s="25"/>
      <c r="AD76" s="25"/>
      <c r="AF76" s="490"/>
      <c r="AK76" s="490"/>
      <c r="BD76" s="25"/>
      <c r="BE76" s="25"/>
      <c r="BF76" s="25"/>
    </row>
    <row r="77" spans="29:58" ht="12.75" x14ac:dyDescent="0.2">
      <c r="AC77" s="25"/>
      <c r="AD77" s="25"/>
      <c r="AF77" s="490"/>
      <c r="AK77" s="490"/>
      <c r="BD77" s="25"/>
      <c r="BE77" s="25"/>
      <c r="BF77" s="25"/>
    </row>
    <row r="78" spans="29:58" ht="12.75" x14ac:dyDescent="0.2">
      <c r="AC78" s="25"/>
      <c r="AD78" s="25"/>
      <c r="AF78" s="490"/>
      <c r="AK78" s="490"/>
      <c r="BD78" s="25"/>
      <c r="BE78" s="25"/>
      <c r="BF78" s="25"/>
    </row>
    <row r="79" spans="29:58" ht="12.75" x14ac:dyDescent="0.2">
      <c r="AC79" s="25"/>
      <c r="AD79" s="25"/>
      <c r="AF79" s="490"/>
      <c r="AK79" s="490"/>
      <c r="BD79" s="25"/>
      <c r="BE79" s="25"/>
      <c r="BF79" s="25"/>
    </row>
    <row r="80" spans="29:58" ht="12.75" x14ac:dyDescent="0.2">
      <c r="AC80" s="25"/>
      <c r="AD80" s="25"/>
      <c r="AF80" s="490"/>
      <c r="AK80" s="490"/>
      <c r="BD80" s="25"/>
      <c r="BE80" s="25"/>
      <c r="BF80" s="25"/>
    </row>
    <row r="81" spans="29:58" ht="12.75" x14ac:dyDescent="0.2">
      <c r="AC81" s="25"/>
      <c r="AD81" s="25"/>
      <c r="AF81" s="490"/>
      <c r="AK81" s="490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D94" s="25"/>
      <c r="AF94" s="490"/>
      <c r="AK94" s="490"/>
      <c r="BD94" s="25"/>
      <c r="BE94" s="25"/>
      <c r="BF94" s="25"/>
    </row>
    <row r="95" spans="29:58" ht="12.75" x14ac:dyDescent="0.2">
      <c r="AD95" s="25"/>
      <c r="AF95" s="490"/>
      <c r="AK95" s="490"/>
      <c r="BD95" s="25"/>
      <c r="BE95" s="25"/>
      <c r="BF95" s="25"/>
    </row>
    <row r="96" spans="29:58" ht="12.75" x14ac:dyDescent="0.2">
      <c r="AD96" s="25"/>
      <c r="AF96" s="490"/>
      <c r="AK96" s="490"/>
      <c r="BD96" s="25"/>
      <c r="BE96" s="25"/>
      <c r="BF96" s="25"/>
    </row>
    <row r="97" spans="30:58" ht="12.75" x14ac:dyDescent="0.2">
      <c r="AD97" s="25"/>
      <c r="AF97" s="490"/>
      <c r="AK97" s="490"/>
      <c r="BD97" s="25"/>
      <c r="BE97" s="25"/>
      <c r="BF97" s="25"/>
    </row>
    <row r="98" spans="30:58" ht="12.75" x14ac:dyDescent="0.2">
      <c r="AD98" s="25"/>
      <c r="AF98" s="490"/>
      <c r="AK98" s="490"/>
      <c r="BD98" s="25"/>
      <c r="BE98" s="25"/>
      <c r="BF98" s="25"/>
    </row>
    <row r="99" spans="30:58" ht="12.75" x14ac:dyDescent="0.2">
      <c r="AF99" s="490"/>
      <c r="AK99" s="490"/>
      <c r="BD99" s="25"/>
      <c r="BE99" s="25"/>
      <c r="BF99" s="25"/>
    </row>
    <row r="100" spans="30:58" ht="12.75" x14ac:dyDescent="0.2">
      <c r="AF100" s="490"/>
      <c r="AK100" s="490"/>
      <c r="BD100" s="25"/>
      <c r="BE100" s="25"/>
      <c r="BF100" s="25"/>
    </row>
    <row r="101" spans="30:58" ht="12.75" x14ac:dyDescent="0.2">
      <c r="AF101" s="490"/>
      <c r="AK101" s="490"/>
      <c r="BD101" s="25"/>
      <c r="BE101" s="25"/>
      <c r="BF101" s="25"/>
    </row>
    <row r="102" spans="30:58" ht="12.75" x14ac:dyDescent="0.2">
      <c r="AF102" s="490"/>
      <c r="AK102" s="490"/>
      <c r="BD102" s="25"/>
      <c r="BE102" s="25"/>
      <c r="BF102" s="25"/>
    </row>
    <row r="103" spans="30:58" ht="12.75" x14ac:dyDescent="0.2">
      <c r="AF103" s="490"/>
      <c r="AK103" s="490"/>
      <c r="BD103" s="25"/>
      <c r="BE103" s="25"/>
      <c r="BF103" s="25"/>
    </row>
    <row r="104" spans="30:58" ht="12.75" x14ac:dyDescent="0.2">
      <c r="AF104" s="490"/>
      <c r="AK104" s="490"/>
      <c r="BD104" s="25"/>
      <c r="BE104" s="25"/>
      <c r="BF104" s="25"/>
    </row>
    <row r="105" spans="30:58" ht="12.75" x14ac:dyDescent="0.2">
      <c r="AF105" s="490"/>
      <c r="AK105" s="490"/>
      <c r="BD105" s="25"/>
      <c r="BE105" s="25"/>
      <c r="BF105" s="25"/>
    </row>
    <row r="106" spans="30:58" ht="12.75" x14ac:dyDescent="0.2">
      <c r="AF106" s="490"/>
      <c r="AK106" s="490"/>
      <c r="BD106" s="25"/>
      <c r="BE106" s="25"/>
      <c r="BF106" s="25"/>
    </row>
    <row r="107" spans="30:58" ht="12.75" x14ac:dyDescent="0.2">
      <c r="AF107" s="490"/>
      <c r="AK107" s="490"/>
      <c r="BD107" s="25"/>
      <c r="BE107" s="25"/>
      <c r="BF107" s="25"/>
    </row>
    <row r="108" spans="30:58" ht="12.75" x14ac:dyDescent="0.2">
      <c r="AF108" s="490"/>
      <c r="AK108" s="490"/>
      <c r="BD108" s="25"/>
      <c r="BE108" s="25"/>
      <c r="BF108" s="25"/>
    </row>
    <row r="109" spans="30:58" ht="12.75" x14ac:dyDescent="0.2">
      <c r="AK109" s="490"/>
      <c r="BD109" s="25"/>
      <c r="BE109" s="25"/>
      <c r="BF109" s="25"/>
    </row>
    <row r="110" spans="30:58" ht="12.75" x14ac:dyDescent="0.2">
      <c r="AK110" s="490"/>
      <c r="BD110" s="25"/>
      <c r="BE110" s="25"/>
      <c r="BF110" s="25"/>
    </row>
    <row r="111" spans="30:58" ht="12.75" x14ac:dyDescent="0.2">
      <c r="AK111" s="490"/>
      <c r="BD111" s="25"/>
      <c r="BE111" s="25"/>
      <c r="BF111" s="25"/>
    </row>
    <row r="112" spans="30:58" ht="12.75" x14ac:dyDescent="0.2">
      <c r="AK112" s="490"/>
      <c r="BD112" s="25"/>
      <c r="BE112" s="25"/>
      <c r="BF112" s="25"/>
    </row>
    <row r="113" spans="37:58" ht="12.75" x14ac:dyDescent="0.2">
      <c r="AK113" s="490"/>
      <c r="BD113" s="25"/>
      <c r="BE113" s="25"/>
      <c r="BF113" s="25"/>
    </row>
    <row r="114" spans="37:58" ht="12.75" x14ac:dyDescent="0.2">
      <c r="AK114" s="490"/>
      <c r="BD114" s="25"/>
      <c r="BE114" s="25"/>
      <c r="BF114" s="25"/>
    </row>
    <row r="115" spans="37:58" ht="12.75" x14ac:dyDescent="0.2">
      <c r="AK115" s="490"/>
      <c r="BD115" s="25"/>
      <c r="BE115" s="25"/>
      <c r="BF115" s="25"/>
    </row>
    <row r="116" spans="37:58" ht="12.75" x14ac:dyDescent="0.2">
      <c r="AK116" s="490"/>
      <c r="BD116" s="25"/>
      <c r="BE116" s="25"/>
      <c r="BF116" s="25"/>
    </row>
    <row r="117" spans="37:58" ht="12.75" x14ac:dyDescent="0.2">
      <c r="AK117" s="490"/>
      <c r="BD117" s="25"/>
      <c r="BE117" s="25"/>
      <c r="BF117" s="25"/>
    </row>
    <row r="118" spans="37:58" ht="12.75" x14ac:dyDescent="0.2">
      <c r="AK118" s="490"/>
      <c r="BD118" s="25"/>
      <c r="BE118" s="25"/>
      <c r="BF118" s="25"/>
    </row>
    <row r="119" spans="37:58" ht="12.75" x14ac:dyDescent="0.2">
      <c r="AK119" s="490"/>
      <c r="BD119" s="25"/>
      <c r="BE119" s="25"/>
      <c r="BF119" s="25"/>
    </row>
    <row r="120" spans="37:58" ht="12.75" x14ac:dyDescent="0.2">
      <c r="AK120" s="490"/>
      <c r="BD120" s="25"/>
      <c r="BE120" s="25"/>
      <c r="BF120" s="25"/>
    </row>
    <row r="121" spans="37:58" ht="12.75" x14ac:dyDescent="0.2">
      <c r="AK121" s="490"/>
      <c r="BD121" s="25"/>
      <c r="BE121" s="25"/>
      <c r="BF121" s="25"/>
    </row>
    <row r="122" spans="37:58" ht="12.75" x14ac:dyDescent="0.2">
      <c r="AK122" s="490"/>
      <c r="BD122" s="25"/>
      <c r="BE122" s="25"/>
      <c r="BF122" s="25"/>
    </row>
    <row r="123" spans="37:58" ht="12.75" x14ac:dyDescent="0.2">
      <c r="AK123" s="490"/>
      <c r="BD123" s="25"/>
      <c r="BE123" s="25"/>
      <c r="BF123" s="25"/>
    </row>
    <row r="124" spans="37:58" ht="12.75" x14ac:dyDescent="0.2">
      <c r="AK124" s="490"/>
      <c r="BD124" s="25"/>
      <c r="BE124" s="25"/>
      <c r="BF124" s="25"/>
    </row>
    <row r="125" spans="37:58" ht="12.75" x14ac:dyDescent="0.2">
      <c r="AK125" s="490"/>
      <c r="BD125" s="25"/>
      <c r="BE125" s="25"/>
      <c r="BF125" s="25"/>
    </row>
    <row r="126" spans="37:58" ht="12.75" x14ac:dyDescent="0.2">
      <c r="AK126" s="490"/>
      <c r="BD126" s="25"/>
      <c r="BE126" s="25"/>
      <c r="BF126" s="25"/>
    </row>
    <row r="127" spans="37:58" ht="12.75" x14ac:dyDescent="0.2">
      <c r="AK127" s="490"/>
      <c r="BD127" s="25"/>
      <c r="BE127" s="25"/>
      <c r="BF127" s="25"/>
    </row>
    <row r="128" spans="37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BD134" s="491"/>
      <c r="BE134" s="25"/>
      <c r="BF134" s="25"/>
    </row>
    <row r="135" spans="37:58" ht="12.75" x14ac:dyDescent="0.2">
      <c r="BD135" s="491"/>
      <c r="BE135" s="25"/>
      <c r="BF135" s="25"/>
    </row>
    <row r="136" spans="37:58" ht="12.75" x14ac:dyDescent="0.2">
      <c r="BD136" s="491"/>
      <c r="BE136" s="25"/>
      <c r="BF136" s="25"/>
    </row>
    <row r="137" spans="37:58" ht="12.75" x14ac:dyDescent="0.2">
      <c r="BD137" s="491"/>
      <c r="BE137" s="25"/>
      <c r="BF137" s="25"/>
    </row>
    <row r="138" spans="37:58" ht="12.75" x14ac:dyDescent="0.2">
      <c r="BD138" s="491"/>
      <c r="BE138" s="25"/>
      <c r="BF138" s="25"/>
    </row>
    <row r="139" spans="37:58" ht="12.75" x14ac:dyDescent="0.2">
      <c r="BD139" s="491"/>
      <c r="BE139" s="491"/>
      <c r="BF139" s="491"/>
    </row>
    <row r="140" spans="37:58" ht="12.75" x14ac:dyDescent="0.2">
      <c r="BD140" s="491"/>
      <c r="BE140" s="491"/>
      <c r="BF140" s="491"/>
    </row>
    <row r="141" spans="37:58" ht="12.75" x14ac:dyDescent="0.2">
      <c r="BD141" s="491"/>
      <c r="BE141" s="491"/>
      <c r="BF141" s="491"/>
    </row>
    <row r="142" spans="37:58" ht="12.75" x14ac:dyDescent="0.2">
      <c r="BD142" s="491"/>
      <c r="BE142" s="491"/>
      <c r="BF142" s="491"/>
    </row>
    <row r="143" spans="37:58" ht="12.75" x14ac:dyDescent="0.2">
      <c r="BD143" s="491"/>
      <c r="BE143" s="491"/>
      <c r="BF143" s="491"/>
    </row>
    <row r="144" spans="37:58" ht="12.75" x14ac:dyDescent="0.2">
      <c r="BD144" s="491"/>
      <c r="BE144" s="491"/>
      <c r="BF144" s="491"/>
    </row>
    <row r="145" spans="56:58" ht="12.75" x14ac:dyDescent="0.2">
      <c r="BD145" s="491"/>
      <c r="BE145" s="491"/>
      <c r="BF145" s="491"/>
    </row>
    <row r="146" spans="56:58" ht="12.75" x14ac:dyDescent="0.2">
      <c r="BD146" s="491"/>
      <c r="BE146" s="491"/>
      <c r="BF146" s="491"/>
    </row>
    <row r="147" spans="56:58" ht="12.75" x14ac:dyDescent="0.2">
      <c r="BD147" s="491"/>
      <c r="BE147" s="491"/>
      <c r="BF147" s="491"/>
    </row>
    <row r="148" spans="56:58" ht="12.75" x14ac:dyDescent="0.2">
      <c r="BD148" s="491"/>
      <c r="BE148" s="491"/>
      <c r="BF148" s="491"/>
    </row>
    <row r="149" spans="56:58" ht="12.75" x14ac:dyDescent="0.2">
      <c r="BD149" s="491"/>
      <c r="BE149" s="491"/>
      <c r="BF149" s="491"/>
    </row>
    <row r="150" spans="56:58" ht="12.75" x14ac:dyDescent="0.2">
      <c r="BD150" s="491"/>
      <c r="BE150" s="491"/>
      <c r="BF150" s="491"/>
    </row>
    <row r="151" spans="56:58" ht="12.75" x14ac:dyDescent="0.2">
      <c r="BD151" s="491"/>
      <c r="BE151" s="491"/>
      <c r="BF151" s="491"/>
    </row>
    <row r="152" spans="56:58" ht="12.75" x14ac:dyDescent="0.2">
      <c r="BD152" s="491"/>
      <c r="BE152" s="491"/>
      <c r="BF152" s="491"/>
    </row>
    <row r="153" spans="56:58" ht="12.75" x14ac:dyDescent="0.2">
      <c r="BD153" s="491"/>
      <c r="BE153" s="491"/>
      <c r="BF153" s="491"/>
    </row>
    <row r="154" spans="56:58" ht="12.75" x14ac:dyDescent="0.2">
      <c r="BD154" s="491"/>
      <c r="BE154" s="491"/>
      <c r="BF154" s="491"/>
    </row>
    <row r="155" spans="56:58" ht="12.75" x14ac:dyDescent="0.2">
      <c r="BD155" s="491"/>
      <c r="BE155" s="491"/>
      <c r="BF155" s="491"/>
    </row>
    <row r="156" spans="56:58" ht="12.75" x14ac:dyDescent="0.2">
      <c r="BD156" s="491"/>
      <c r="BE156" s="491"/>
      <c r="BF156" s="491"/>
    </row>
    <row r="157" spans="56:58" ht="12.75" x14ac:dyDescent="0.2">
      <c r="BD157" s="491"/>
      <c r="BE157" s="491"/>
      <c r="BF157" s="491"/>
    </row>
    <row r="158" spans="56:58" ht="12.75" x14ac:dyDescent="0.2">
      <c r="BD158" s="491"/>
      <c r="BE158" s="491"/>
      <c r="BF158" s="491"/>
    </row>
    <row r="159" spans="56:58" ht="12.75" x14ac:dyDescent="0.2">
      <c r="BD159" s="491"/>
      <c r="BE159" s="491"/>
      <c r="BF159" s="491"/>
    </row>
    <row r="160" spans="56:58" ht="12.75" x14ac:dyDescent="0.2">
      <c r="BD160" s="491"/>
      <c r="BE160" s="491"/>
      <c r="BF160" s="491"/>
    </row>
    <row r="161" spans="56:58" ht="12.75" x14ac:dyDescent="0.2">
      <c r="BD161" s="491"/>
      <c r="BE161" s="491"/>
      <c r="BF161" s="491"/>
    </row>
    <row r="162" spans="56:58" ht="12.75" x14ac:dyDescent="0.2">
      <c r="BD162" s="491"/>
      <c r="BE162" s="491"/>
      <c r="BF162" s="491"/>
    </row>
    <row r="163" spans="56:58" ht="12.75" x14ac:dyDescent="0.2">
      <c r="BD163" s="491"/>
      <c r="BE163" s="491"/>
      <c r="BF163" s="491"/>
    </row>
    <row r="164" spans="56:58" ht="12.75" x14ac:dyDescent="0.2">
      <c r="BD164" s="490"/>
      <c r="BE164" s="491"/>
      <c r="BF164" s="491"/>
    </row>
    <row r="165" spans="56:58" ht="12.75" x14ac:dyDescent="0.2">
      <c r="BD165" s="490"/>
      <c r="BE165" s="491"/>
      <c r="BF165" s="491"/>
    </row>
    <row r="166" spans="56:58" ht="12.75" x14ac:dyDescent="0.2">
      <c r="BD166" s="490"/>
      <c r="BE166" s="491"/>
      <c r="BF166" s="491"/>
    </row>
    <row r="167" spans="56:58" ht="12.75" x14ac:dyDescent="0.2">
      <c r="BD167" s="490"/>
      <c r="BE167" s="491"/>
      <c r="BF167" s="491"/>
    </row>
    <row r="168" spans="56:58" ht="12.75" x14ac:dyDescent="0.2">
      <c r="BD168" s="490"/>
      <c r="BE168" s="491"/>
      <c r="BF168" s="491"/>
    </row>
    <row r="169" spans="56:58" ht="12.75" x14ac:dyDescent="0.2">
      <c r="BD169" s="490"/>
      <c r="BE169" s="490"/>
      <c r="BF169" s="490"/>
    </row>
    <row r="170" spans="56:58" ht="12.75" x14ac:dyDescent="0.2">
      <c r="BD170" s="490"/>
      <c r="BE170" s="490"/>
      <c r="BF170" s="490"/>
    </row>
    <row r="171" spans="56:58" ht="12.75" x14ac:dyDescent="0.2">
      <c r="BD171" s="490"/>
      <c r="BE171" s="490"/>
      <c r="BF171" s="490"/>
    </row>
    <row r="172" spans="56:58" ht="12.75" x14ac:dyDescent="0.2">
      <c r="BD172" s="490"/>
      <c r="BE172" s="490"/>
      <c r="BF172" s="490"/>
    </row>
    <row r="173" spans="56:58" ht="12.75" x14ac:dyDescent="0.2">
      <c r="BD173" s="490"/>
      <c r="BE173" s="490"/>
      <c r="BF173" s="490"/>
    </row>
    <row r="174" spans="56:58" ht="12.75" x14ac:dyDescent="0.2">
      <c r="BD174" s="490"/>
      <c r="BE174" s="490"/>
      <c r="BF174" s="490"/>
    </row>
    <row r="175" spans="56:58" ht="12.75" x14ac:dyDescent="0.2">
      <c r="BD175" s="490"/>
      <c r="BE175" s="490"/>
      <c r="BF175" s="490"/>
    </row>
    <row r="176" spans="56:58" ht="12.75" x14ac:dyDescent="0.2">
      <c r="BD176" s="490"/>
      <c r="BE176" s="490"/>
      <c r="BF176" s="490"/>
    </row>
    <row r="177" spans="56:58" ht="12.75" x14ac:dyDescent="0.2">
      <c r="BD177" s="490"/>
      <c r="BE177" s="490"/>
      <c r="BF177" s="490"/>
    </row>
    <row r="178" spans="56:58" ht="12.75" x14ac:dyDescent="0.2">
      <c r="BD178" s="490"/>
      <c r="BE178" s="490"/>
      <c r="BF178" s="490"/>
    </row>
    <row r="179" spans="56:58" ht="12.75" x14ac:dyDescent="0.2">
      <c r="BD179" s="490"/>
      <c r="BE179" s="490"/>
      <c r="BF179" s="490"/>
    </row>
    <row r="180" spans="56:58" ht="12.75" x14ac:dyDescent="0.2">
      <c r="BD180" s="490"/>
      <c r="BE180" s="490"/>
      <c r="BF180" s="490"/>
    </row>
    <row r="181" spans="56:58" ht="12.75" x14ac:dyDescent="0.2">
      <c r="BD181" s="490"/>
      <c r="BE181" s="490"/>
      <c r="BF181" s="490"/>
    </row>
    <row r="182" spans="56:58" ht="12.75" x14ac:dyDescent="0.2">
      <c r="BD182" s="490"/>
      <c r="BE182" s="490"/>
      <c r="BF182" s="490"/>
    </row>
    <row r="183" spans="56:58" ht="12.75" x14ac:dyDescent="0.2">
      <c r="BD183" s="490"/>
      <c r="BE183" s="490"/>
      <c r="BF183" s="490"/>
    </row>
    <row r="184" spans="56:58" ht="12.75" x14ac:dyDescent="0.2">
      <c r="BD184" s="490"/>
      <c r="BE184" s="490"/>
      <c r="BF184" s="490"/>
    </row>
    <row r="185" spans="56:58" ht="12.75" x14ac:dyDescent="0.2">
      <c r="BD185" s="490"/>
      <c r="BE185" s="490"/>
      <c r="BF185" s="490"/>
    </row>
    <row r="186" spans="56:58" ht="12.75" x14ac:dyDescent="0.2">
      <c r="BD186" s="490"/>
      <c r="BE186" s="490"/>
      <c r="BF186" s="490"/>
    </row>
    <row r="187" spans="56:58" ht="12.75" x14ac:dyDescent="0.2">
      <c r="BD187" s="490"/>
      <c r="BE187" s="490"/>
      <c r="BF187" s="490"/>
    </row>
    <row r="188" spans="56:58" ht="12.75" x14ac:dyDescent="0.2">
      <c r="BD188" s="490"/>
      <c r="BE188" s="490"/>
      <c r="BF188" s="490"/>
    </row>
    <row r="189" spans="56:58" ht="12.75" x14ac:dyDescent="0.2">
      <c r="BD189" s="490"/>
      <c r="BE189" s="490"/>
      <c r="BF189" s="490"/>
    </row>
    <row r="190" spans="56:58" ht="12.75" x14ac:dyDescent="0.2">
      <c r="BD190" s="490"/>
      <c r="BE190" s="490"/>
      <c r="BF190" s="490"/>
    </row>
    <row r="191" spans="56:58" ht="12.75" x14ac:dyDescent="0.2">
      <c r="BD191" s="490"/>
      <c r="BE191" s="490"/>
      <c r="BF191" s="490"/>
    </row>
    <row r="192" spans="56:58" ht="12.75" x14ac:dyDescent="0.2">
      <c r="BD192" s="490"/>
      <c r="BE192" s="490"/>
      <c r="BF192" s="490"/>
    </row>
    <row r="193" spans="56:58" ht="12.75" x14ac:dyDescent="0.2">
      <c r="BD193" s="490"/>
      <c r="BE193" s="490"/>
      <c r="BF193" s="490"/>
    </row>
    <row r="194" spans="56:58" ht="12.75" x14ac:dyDescent="0.2">
      <c r="BD194" s="490"/>
      <c r="BE194" s="490"/>
      <c r="BF194" s="490"/>
    </row>
    <row r="195" spans="56:58" ht="12.75" x14ac:dyDescent="0.2">
      <c r="BD195" s="490"/>
      <c r="BE195" s="490"/>
      <c r="BF195" s="490"/>
    </row>
    <row r="196" spans="56:58" ht="12.75" x14ac:dyDescent="0.2">
      <c r="BD196" s="490"/>
      <c r="BE196" s="490"/>
      <c r="BF196" s="490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E258" s="490"/>
      <c r="BF258" s="490"/>
    </row>
    <row r="259" spans="56:58" ht="12.75" x14ac:dyDescent="0.2">
      <c r="BE259" s="490"/>
      <c r="BF259" s="490"/>
    </row>
    <row r="260" spans="56:58" ht="12.75" x14ac:dyDescent="0.2">
      <c r="BE260" s="490"/>
      <c r="BF260" s="490"/>
    </row>
    <row r="261" spans="56:58" ht="12.75" x14ac:dyDescent="0.2">
      <c r="BE261" s="490"/>
      <c r="BF261" s="490"/>
    </row>
    <row r="262" spans="56:58" ht="12.75" x14ac:dyDescent="0.2">
      <c r="BE262" s="490"/>
      <c r="BF262" s="490"/>
    </row>
  </sheetData>
  <mergeCells count="2">
    <mergeCell ref="A2:A3"/>
    <mergeCell ref="A1:BK1"/>
  </mergeCells>
  <phoneticPr fontId="3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K299"/>
  <sheetViews>
    <sheetView topLeftCell="AR1" workbookViewId="0">
      <selection sqref="A1:BK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8" width="9" style="525" bestFit="1" customWidth="1"/>
    <col min="59" max="16384" width="9.140625" style="5"/>
  </cols>
  <sheetData>
    <row r="1" spans="1:63" ht="26.25" customHeight="1" x14ac:dyDescent="0.2">
      <c r="A1" s="965" t="s">
        <v>210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  <c r="BG2" s="723" t="s">
        <v>360</v>
      </c>
      <c r="BH2" s="723" t="s">
        <v>361</v>
      </c>
      <c r="BI2" s="723" t="s">
        <v>362</v>
      </c>
      <c r="BJ2" s="723" t="s">
        <v>363</v>
      </c>
      <c r="BK2" s="824" t="s">
        <v>364</v>
      </c>
    </row>
    <row r="3" spans="1:63" x14ac:dyDescent="0.2">
      <c r="A3" s="96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  <c r="BG3" s="724" t="s">
        <v>1</v>
      </c>
      <c r="BH3" s="724" t="s">
        <v>1</v>
      </c>
      <c r="BI3" s="724" t="s">
        <v>1</v>
      </c>
      <c r="BJ3" s="724" t="s">
        <v>1</v>
      </c>
      <c r="BK3" s="825" t="s">
        <v>1</v>
      </c>
    </row>
    <row r="4" spans="1:63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  <c r="BG4" s="724"/>
      <c r="BH4" s="724"/>
      <c r="BI4" s="724"/>
      <c r="BJ4" s="724"/>
      <c r="BK4" s="825"/>
    </row>
    <row r="5" spans="1:63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  <c r="BG5" s="725"/>
      <c r="BH5" s="725"/>
      <c r="BI5" s="725"/>
      <c r="BJ5" s="725"/>
      <c r="BK5" s="822"/>
    </row>
    <row r="6" spans="1:63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  <c r="BG6" s="725">
        <v>40177.383805226651</v>
      </c>
      <c r="BH6" s="725">
        <v>40321.645480030696</v>
      </c>
      <c r="BI6" s="725">
        <v>40462.256367609378</v>
      </c>
      <c r="BJ6" s="725">
        <v>40603.56887215907</v>
      </c>
      <c r="BK6" s="822">
        <v>40745.575776801685</v>
      </c>
    </row>
    <row r="7" spans="1:63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  <c r="BG7" s="725">
        <v>23556.149939790863</v>
      </c>
      <c r="BH7" s="725">
        <v>23490.534217218243</v>
      </c>
      <c r="BI7" s="725">
        <v>23687.875575390928</v>
      </c>
      <c r="BJ7" s="725">
        <v>24125.027792256838</v>
      </c>
      <c r="BK7" s="822">
        <v>24267.566740993701</v>
      </c>
    </row>
    <row r="8" spans="1:63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  <c r="BG8" s="726">
        <v>15561.858123232007</v>
      </c>
      <c r="BH8" s="726">
        <v>15765.403664003201</v>
      </c>
      <c r="BI8" s="726">
        <v>15934.49307480505</v>
      </c>
      <c r="BJ8" s="726">
        <v>16192.278651006854</v>
      </c>
      <c r="BK8" s="821">
        <v>16346.192866129899</v>
      </c>
    </row>
    <row r="9" spans="1:63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  <c r="BG9" s="726">
        <v>7994.2918165590299</v>
      </c>
      <c r="BH9" s="726">
        <v>7725.1305532151628</v>
      </c>
      <c r="BI9" s="726">
        <v>7753.3825005857634</v>
      </c>
      <c r="BJ9" s="726">
        <v>7932.7491412499658</v>
      </c>
      <c r="BK9" s="821">
        <v>7921.3738748636933</v>
      </c>
    </row>
    <row r="10" spans="1:63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  <c r="BG10" s="726">
        <v>16621.233865435563</v>
      </c>
      <c r="BH10" s="726">
        <v>16831.111262812708</v>
      </c>
      <c r="BI10" s="726">
        <v>16774.380792218719</v>
      </c>
      <c r="BJ10" s="726">
        <v>16478.541079902705</v>
      </c>
      <c r="BK10" s="821">
        <v>16478.00903580755</v>
      </c>
    </row>
    <row r="11" spans="1:63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  <c r="BG11" s="726"/>
      <c r="BH11" s="726"/>
      <c r="BI11" s="726"/>
      <c r="BJ11" s="726"/>
      <c r="BK11" s="821"/>
    </row>
    <row r="12" spans="1:63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  <c r="BG12" s="727">
        <v>33.9</v>
      </c>
      <c r="BH12" s="727">
        <v>32.9</v>
      </c>
      <c r="BI12" s="727">
        <v>32.700000000000003</v>
      </c>
      <c r="BJ12" s="727">
        <v>32.9</v>
      </c>
      <c r="BK12" s="823">
        <v>32.6</v>
      </c>
    </row>
    <row r="13" spans="1:63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  <c r="BG13" s="727">
        <v>38.700000000000003</v>
      </c>
      <c r="BH13" s="727">
        <v>39.1</v>
      </c>
      <c r="BI13" s="727">
        <v>39.4</v>
      </c>
      <c r="BJ13" s="727">
        <v>39.9</v>
      </c>
      <c r="BK13" s="823">
        <v>40.1</v>
      </c>
    </row>
    <row r="14" spans="1:63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  <c r="BG14" s="727">
        <v>58.6</v>
      </c>
      <c r="BH14" s="727">
        <v>58.3</v>
      </c>
      <c r="BI14" s="727">
        <v>58.5</v>
      </c>
      <c r="BJ14" s="727">
        <v>59.4</v>
      </c>
      <c r="BK14" s="823">
        <v>59.6</v>
      </c>
    </row>
    <row r="15" spans="1:63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  <c r="BG15" s="727"/>
      <c r="BH15" s="727"/>
      <c r="BI15" s="727"/>
      <c r="BJ15" s="727"/>
      <c r="BK15" s="823"/>
    </row>
    <row r="16" spans="1:63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  <c r="BG16" s="725"/>
      <c r="BH16" s="728"/>
      <c r="BI16" s="725"/>
      <c r="BJ16" s="725"/>
      <c r="BK16" s="822"/>
    </row>
    <row r="17" spans="1:63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  <c r="BG17" s="725">
        <v>10227.128637484599</v>
      </c>
      <c r="BH17" s="725">
        <v>10226.909066111843</v>
      </c>
      <c r="BI17" s="725">
        <v>10229.23209910177</v>
      </c>
      <c r="BJ17" s="725">
        <v>10231.566974816513</v>
      </c>
      <c r="BK17" s="822">
        <v>10233.91325726226</v>
      </c>
    </row>
    <row r="18" spans="1:63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  <c r="BG18" s="725">
        <v>2720.0045471866056</v>
      </c>
      <c r="BH18" s="725">
        <v>2636.803247515541</v>
      </c>
      <c r="BI18" s="725">
        <v>2633.855664642359</v>
      </c>
      <c r="BJ18" s="725">
        <v>2823.0385043055171</v>
      </c>
      <c r="BK18" s="822">
        <v>2785.6331782329721</v>
      </c>
    </row>
    <row r="19" spans="1:63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  <c r="BG19" s="726">
        <v>1050.1867372857348</v>
      </c>
      <c r="BH19" s="726">
        <v>1064.9405249893875</v>
      </c>
      <c r="BI19" s="726">
        <v>1027.3621386749564</v>
      </c>
      <c r="BJ19" s="726">
        <v>1069.1452199212281</v>
      </c>
      <c r="BK19" s="821">
        <v>1094.994316235995</v>
      </c>
    </row>
    <row r="20" spans="1:63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  <c r="BG20" s="726">
        <v>1669.8178099008742</v>
      </c>
      <c r="BH20" s="726">
        <v>1571.8627225261516</v>
      </c>
      <c r="BI20" s="726">
        <v>1606.4935259674107</v>
      </c>
      <c r="BJ20" s="726">
        <v>1753.8932843842847</v>
      </c>
      <c r="BK20" s="821">
        <v>1690.6388619969725</v>
      </c>
    </row>
    <row r="21" spans="1:63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  <c r="BG21" s="726">
        <v>7507.1240902980007</v>
      </c>
      <c r="BH21" s="726">
        <v>7590.1058185963011</v>
      </c>
      <c r="BI21" s="726">
        <v>7595.3764344594192</v>
      </c>
      <c r="BJ21" s="726">
        <v>7408.5284705109971</v>
      </c>
      <c r="BK21" s="821">
        <v>7448.2800790292304</v>
      </c>
    </row>
    <row r="22" spans="1:63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  <c r="BG22" s="726"/>
      <c r="BH22" s="726"/>
      <c r="BI22" s="726"/>
      <c r="BJ22" s="726"/>
      <c r="BK22" s="821"/>
    </row>
    <row r="23" spans="1:63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  <c r="BG23" s="727">
        <v>61.4</v>
      </c>
      <c r="BH23" s="727">
        <v>59.6</v>
      </c>
      <c r="BI23" s="727">
        <v>61</v>
      </c>
      <c r="BJ23" s="727">
        <v>62.1</v>
      </c>
      <c r="BK23" s="823">
        <v>60.7</v>
      </c>
    </row>
    <row r="24" spans="1:63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  <c r="BG24" s="727">
        <v>10.3</v>
      </c>
      <c r="BH24" s="727">
        <v>10.4</v>
      </c>
      <c r="BI24" s="727">
        <v>10</v>
      </c>
      <c r="BJ24" s="727">
        <v>10.4</v>
      </c>
      <c r="BK24" s="823">
        <v>10.7</v>
      </c>
    </row>
    <row r="25" spans="1:63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  <c r="BG25" s="727">
        <v>26.6</v>
      </c>
      <c r="BH25" s="727">
        <v>25.8</v>
      </c>
      <c r="BI25" s="727">
        <v>25.7</v>
      </c>
      <c r="BJ25" s="727">
        <v>27.6</v>
      </c>
      <c r="BK25" s="823">
        <v>27.2</v>
      </c>
    </row>
    <row r="26" spans="1:63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  <c r="BG26" s="727"/>
      <c r="BH26" s="727"/>
      <c r="BI26" s="727"/>
      <c r="BJ26" s="727"/>
      <c r="BK26" s="823"/>
    </row>
    <row r="27" spans="1:63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  <c r="BG27" s="725"/>
      <c r="BH27" s="728"/>
      <c r="BI27" s="725"/>
      <c r="BJ27" s="725"/>
      <c r="BK27" s="822"/>
    </row>
    <row r="28" spans="1:63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  <c r="BG28" s="725">
        <v>10452.59703116425</v>
      </c>
      <c r="BH28" s="725">
        <v>10477.637756643731</v>
      </c>
      <c r="BI28" s="725">
        <v>10498.957224207281</v>
      </c>
      <c r="BJ28" s="725">
        <v>10520.25553902331</v>
      </c>
      <c r="BK28" s="822">
        <v>10541.531484643789</v>
      </c>
    </row>
    <row r="29" spans="1:63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  <c r="BG29" s="725">
        <v>7533.1092756499011</v>
      </c>
      <c r="BH29" s="725">
        <v>7458.953444149297</v>
      </c>
      <c r="BI29" s="725">
        <v>7593.6026989105321</v>
      </c>
      <c r="BJ29" s="725">
        <v>7673.9330166920181</v>
      </c>
      <c r="BK29" s="822">
        <v>7684.9609158366038</v>
      </c>
    </row>
    <row r="30" spans="1:63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  <c r="BG30" s="726">
        <v>4430.4506890623825</v>
      </c>
      <c r="BH30" s="726">
        <v>4440.3485698911927</v>
      </c>
      <c r="BI30" s="726">
        <v>4563.6015602109755</v>
      </c>
      <c r="BJ30" s="726">
        <v>4550.1242008189502</v>
      </c>
      <c r="BK30" s="821">
        <v>4629.0802095688769</v>
      </c>
    </row>
    <row r="31" spans="1:63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  <c r="BG31" s="726">
        <v>3102.6585865875022</v>
      </c>
      <c r="BH31" s="726">
        <v>3018.6048742581352</v>
      </c>
      <c r="BI31" s="726">
        <v>3030.0011386995484</v>
      </c>
      <c r="BJ31" s="726">
        <v>3123.8088158730588</v>
      </c>
      <c r="BK31" s="821">
        <v>3055.8807062677251</v>
      </c>
    </row>
    <row r="32" spans="1:63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  <c r="BG32" s="726">
        <v>2919.4877555143566</v>
      </c>
      <c r="BH32" s="726">
        <v>3018.6843124943753</v>
      </c>
      <c r="BI32" s="726">
        <v>2905.3545252967306</v>
      </c>
      <c r="BJ32" s="726">
        <v>2846.3225223312988</v>
      </c>
      <c r="BK32" s="821">
        <v>2856.5705688070866</v>
      </c>
    </row>
    <row r="33" spans="1:63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  <c r="BG33" s="726"/>
      <c r="BH33" s="726"/>
      <c r="BI33" s="726"/>
      <c r="BJ33" s="726"/>
      <c r="BK33" s="821"/>
    </row>
    <row r="34" spans="1:63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  <c r="BG34" s="727">
        <v>41.2</v>
      </c>
      <c r="BH34" s="727">
        <v>40.5</v>
      </c>
      <c r="BI34" s="727">
        <v>39.9</v>
      </c>
      <c r="BJ34" s="727">
        <v>40.700000000000003</v>
      </c>
      <c r="BK34" s="823">
        <v>39.799999999999997</v>
      </c>
    </row>
    <row r="35" spans="1:63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  <c r="BG35" s="727">
        <v>42.4</v>
      </c>
      <c r="BH35" s="727">
        <v>42.4</v>
      </c>
      <c r="BI35" s="727">
        <v>43.5</v>
      </c>
      <c r="BJ35" s="727">
        <v>43.3</v>
      </c>
      <c r="BK35" s="823">
        <v>43.9</v>
      </c>
    </row>
    <row r="36" spans="1:63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  <c r="BG36" s="727">
        <v>72.099999999999994</v>
      </c>
      <c r="BH36" s="727">
        <v>71.2</v>
      </c>
      <c r="BI36" s="727">
        <v>72.3</v>
      </c>
      <c r="BJ36" s="727">
        <v>72.900000000000006</v>
      </c>
      <c r="BK36" s="823">
        <v>72.900000000000006</v>
      </c>
    </row>
    <row r="37" spans="1:63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  <c r="BG37" s="726"/>
      <c r="BH37" s="726"/>
      <c r="BI37" s="726"/>
      <c r="BJ37" s="726"/>
      <c r="BK37" s="821"/>
    </row>
    <row r="38" spans="1:63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  <c r="BG38" s="725"/>
      <c r="BH38" s="728"/>
      <c r="BI38" s="725"/>
      <c r="BJ38" s="725"/>
      <c r="BK38" s="822"/>
    </row>
    <row r="39" spans="1:63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  <c r="BG39" s="725">
        <v>8775.7092687445947</v>
      </c>
      <c r="BH39" s="725">
        <v>8822.7673502541311</v>
      </c>
      <c r="BI39" s="725">
        <v>8869.3319153662487</v>
      </c>
      <c r="BJ39" s="725">
        <v>8915.9978920460799</v>
      </c>
      <c r="BK39" s="822">
        <v>8962.7621772162584</v>
      </c>
    </row>
    <row r="40" spans="1:63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  <c r="BG40" s="725">
        <v>6823.0644284684613</v>
      </c>
      <c r="BH40" s="725">
        <v>6901.1875550151917</v>
      </c>
      <c r="BI40" s="725">
        <v>6925.8145322580303</v>
      </c>
      <c r="BJ40" s="725">
        <v>6996.2464879370082</v>
      </c>
      <c r="BK40" s="822">
        <v>7065.7759912977799</v>
      </c>
    </row>
    <row r="41" spans="1:63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  <c r="BG41" s="726">
        <v>4846.3333978661885</v>
      </c>
      <c r="BH41" s="726">
        <v>4973.5502526519358</v>
      </c>
      <c r="BI41" s="726">
        <v>5014.6558526724139</v>
      </c>
      <c r="BJ41" s="726">
        <v>5047.1690797096544</v>
      </c>
      <c r="BK41" s="821">
        <v>5069.4135770779385</v>
      </c>
    </row>
    <row r="42" spans="1:63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  <c r="BG42" s="726">
        <v>1976.7310306022489</v>
      </c>
      <c r="BH42" s="726">
        <v>1927.6373023632918</v>
      </c>
      <c r="BI42" s="726">
        <v>1911.1586795856067</v>
      </c>
      <c r="BJ42" s="726">
        <v>1949.0774082273615</v>
      </c>
      <c r="BK42" s="821">
        <v>1996.362414219798</v>
      </c>
    </row>
    <row r="43" spans="1:63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  <c r="BG43" s="726">
        <v>1952.6448402761398</v>
      </c>
      <c r="BH43" s="726">
        <v>1921.5797952389385</v>
      </c>
      <c r="BI43" s="726">
        <v>1943.5173831081886</v>
      </c>
      <c r="BJ43" s="726">
        <v>1919.7514041090751</v>
      </c>
      <c r="BK43" s="821">
        <v>1896.9861859184925</v>
      </c>
    </row>
    <row r="44" spans="1:63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  <c r="BG44" s="726"/>
      <c r="BH44" s="726"/>
      <c r="BI44" s="726"/>
      <c r="BJ44" s="726"/>
      <c r="BK44" s="821"/>
    </row>
    <row r="45" spans="1:63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  <c r="BG45" s="727">
        <v>29</v>
      </c>
      <c r="BH45" s="727">
        <v>27.9</v>
      </c>
      <c r="BI45" s="727">
        <v>27.6</v>
      </c>
      <c r="BJ45" s="727">
        <v>27.9</v>
      </c>
      <c r="BK45" s="823">
        <v>28.3</v>
      </c>
    </row>
    <row r="46" spans="1:63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  <c r="BG46" s="727">
        <v>55.2</v>
      </c>
      <c r="BH46" s="727">
        <v>56.4</v>
      </c>
      <c r="BI46" s="727">
        <v>56.5</v>
      </c>
      <c r="BJ46" s="727">
        <v>56.6</v>
      </c>
      <c r="BK46" s="823">
        <v>56.6</v>
      </c>
    </row>
    <row r="47" spans="1:63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  <c r="BG47" s="727">
        <v>77.7</v>
      </c>
      <c r="BH47" s="727">
        <v>78.2</v>
      </c>
      <c r="BI47" s="727">
        <v>78.099999999999994</v>
      </c>
      <c r="BJ47" s="727">
        <v>78.5</v>
      </c>
      <c r="BK47" s="823">
        <v>78.8</v>
      </c>
    </row>
    <row r="48" spans="1:63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  <c r="BG48" s="726"/>
      <c r="BH48" s="726"/>
      <c r="BI48" s="726"/>
      <c r="BJ48" s="726"/>
      <c r="BK48" s="821"/>
    </row>
    <row r="49" spans="1:63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  <c r="BG49" s="725"/>
      <c r="BH49" s="725"/>
      <c r="BI49" s="725"/>
      <c r="BJ49" s="725"/>
      <c r="BK49" s="822"/>
    </row>
    <row r="50" spans="1:63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  <c r="BG50" s="725">
        <v>6490.5069574166446</v>
      </c>
      <c r="BH50" s="725">
        <v>6541.6832018989444</v>
      </c>
      <c r="BI50" s="725">
        <v>6591.1449383595427</v>
      </c>
      <c r="BJ50" s="725">
        <v>6641.1806775404139</v>
      </c>
      <c r="BK50" s="822">
        <v>6691.7893614451232</v>
      </c>
    </row>
    <row r="51" spans="1:63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  <c r="BG51" s="725">
        <v>4778.2013449217329</v>
      </c>
      <c r="BH51" s="725">
        <v>4809.2635585748139</v>
      </c>
      <c r="BI51" s="725">
        <v>4827.2931713098451</v>
      </c>
      <c r="BJ51" s="725">
        <v>4867.585229307897</v>
      </c>
      <c r="BK51" s="822">
        <v>4941.4269503679498</v>
      </c>
    </row>
    <row r="52" spans="1:63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  <c r="BG52" s="726">
        <v>3752.7635710607051</v>
      </c>
      <c r="BH52" s="726">
        <v>3824.6983214895345</v>
      </c>
      <c r="BI52" s="726">
        <v>3849.086049793882</v>
      </c>
      <c r="BJ52" s="726">
        <v>3951.3911220945647</v>
      </c>
      <c r="BK52" s="821">
        <v>3957.7771658566671</v>
      </c>
    </row>
    <row r="53" spans="1:63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  <c r="BG53" s="726">
        <v>1025.4377738610231</v>
      </c>
      <c r="BH53" s="726">
        <v>984.56523708529915</v>
      </c>
      <c r="BI53" s="726">
        <v>978.20712151597286</v>
      </c>
      <c r="BJ53" s="726">
        <v>916.19410721331712</v>
      </c>
      <c r="BK53" s="821">
        <v>983.64978451127558</v>
      </c>
    </row>
    <row r="54" spans="1:63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  <c r="BG54" s="726">
        <v>1712.3056124949005</v>
      </c>
      <c r="BH54" s="726">
        <v>1732.4196433241445</v>
      </c>
      <c r="BI54" s="726">
        <v>1763.851767049707</v>
      </c>
      <c r="BJ54" s="726">
        <v>1773.5954482324926</v>
      </c>
      <c r="BK54" s="821">
        <v>1750.3624110771823</v>
      </c>
    </row>
    <row r="55" spans="1:63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  <c r="BG55" s="726"/>
      <c r="BH55" s="726"/>
      <c r="BI55" s="726"/>
      <c r="BJ55" s="726"/>
      <c r="BK55" s="821"/>
    </row>
    <row r="56" spans="1:63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  <c r="BG56" s="727">
        <v>21.5</v>
      </c>
      <c r="BH56" s="727">
        <v>20.5</v>
      </c>
      <c r="BI56" s="727">
        <v>20.3</v>
      </c>
      <c r="BJ56" s="727">
        <v>18.8</v>
      </c>
      <c r="BK56" s="823">
        <v>19.899999999999999</v>
      </c>
    </row>
    <row r="57" spans="1:63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  <c r="BG57" s="727">
        <v>57.8</v>
      </c>
      <c r="BH57" s="727">
        <v>58.5</v>
      </c>
      <c r="BI57" s="727">
        <v>58.4</v>
      </c>
      <c r="BJ57" s="727">
        <v>59.5</v>
      </c>
      <c r="BK57" s="823">
        <v>59.1</v>
      </c>
    </row>
    <row r="58" spans="1:63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  <c r="BG58" s="727">
        <v>73.599999999999994</v>
      </c>
      <c r="BH58" s="727">
        <v>73.5</v>
      </c>
      <c r="BI58" s="727">
        <v>73.2</v>
      </c>
      <c r="BJ58" s="727">
        <v>73.3</v>
      </c>
      <c r="BK58" s="823">
        <v>73.8</v>
      </c>
    </row>
    <row r="59" spans="1:63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  <c r="BG59" s="726"/>
      <c r="BH59" s="726"/>
      <c r="BI59" s="726"/>
      <c r="BJ59" s="726"/>
      <c r="BK59" s="821"/>
    </row>
    <row r="60" spans="1:63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  <c r="BG60" s="725"/>
      <c r="BH60" s="725"/>
      <c r="BI60" s="725"/>
      <c r="BJ60" s="725"/>
      <c r="BK60" s="822"/>
    </row>
    <row r="61" spans="1:63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  <c r="BG61" s="725">
        <v>4231.4419104164963</v>
      </c>
      <c r="BH61" s="725">
        <v>4252.6481051224227</v>
      </c>
      <c r="BI61" s="725">
        <v>4273.5901905747614</v>
      </c>
      <c r="BJ61" s="725">
        <v>4294.5677887332486</v>
      </c>
      <c r="BK61" s="822">
        <v>4315.5794962338414</v>
      </c>
    </row>
    <row r="62" spans="1:63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  <c r="BG62" s="725">
        <v>1701.7703435642563</v>
      </c>
      <c r="BH62" s="725">
        <v>1684.326411963491</v>
      </c>
      <c r="BI62" s="725">
        <v>1707.3095082700108</v>
      </c>
      <c r="BJ62" s="725">
        <v>1764.2245540144233</v>
      </c>
      <c r="BK62" s="822">
        <v>1789.7697052583089</v>
      </c>
    </row>
    <row r="63" spans="1:63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  <c r="BG63" s="726">
        <v>1482.1237279569377</v>
      </c>
      <c r="BH63" s="726">
        <v>1461.8659949811663</v>
      </c>
      <c r="BI63" s="726">
        <v>1479.7874734527804</v>
      </c>
      <c r="BJ63" s="726">
        <v>1574.4490284624876</v>
      </c>
      <c r="BK63" s="821">
        <v>1594.9275973904087</v>
      </c>
    </row>
    <row r="64" spans="1:63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  <c r="BG64" s="726">
        <v>219.64661560731938</v>
      </c>
      <c r="BH64" s="726">
        <v>222.4604169823248</v>
      </c>
      <c r="BI64" s="726">
        <v>227.52203481723026</v>
      </c>
      <c r="BJ64" s="726">
        <v>189.77552555193625</v>
      </c>
      <c r="BK64" s="821">
        <v>194.84210786790027</v>
      </c>
    </row>
    <row r="65" spans="1:63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  <c r="BG65" s="726">
        <v>2529.671566852247</v>
      </c>
      <c r="BH65" s="726">
        <v>2568.3216931589241</v>
      </c>
      <c r="BI65" s="726">
        <v>2566.2806823047699</v>
      </c>
      <c r="BJ65" s="726">
        <v>2530.3432347188104</v>
      </c>
      <c r="BK65" s="821">
        <v>2525.8097909755134</v>
      </c>
    </row>
    <row r="66" spans="1:63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  <c r="BG66" s="726"/>
      <c r="BH66" s="726"/>
      <c r="BI66" s="726"/>
      <c r="BJ66" s="726"/>
      <c r="BK66" s="821"/>
    </row>
    <row r="67" spans="1:63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  <c r="BG67" s="727">
        <v>12.9</v>
      </c>
      <c r="BH67" s="727">
        <v>13.2</v>
      </c>
      <c r="BI67" s="727">
        <v>13.3</v>
      </c>
      <c r="BJ67" s="727">
        <v>10.8</v>
      </c>
      <c r="BK67" s="823">
        <v>10.9</v>
      </c>
    </row>
    <row r="68" spans="1:63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  <c r="BG68" s="727">
        <v>35</v>
      </c>
      <c r="BH68" s="727">
        <v>34.4</v>
      </c>
      <c r="BI68" s="727">
        <v>34.6</v>
      </c>
      <c r="BJ68" s="727">
        <v>36.700000000000003</v>
      </c>
      <c r="BK68" s="823">
        <v>37</v>
      </c>
    </row>
    <row r="69" spans="1:63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  <c r="BG69" s="727">
        <v>40.200000000000003</v>
      </c>
      <c r="BH69" s="727">
        <v>39.6</v>
      </c>
      <c r="BI69" s="727">
        <v>40</v>
      </c>
      <c r="BJ69" s="727">
        <v>41.1</v>
      </c>
      <c r="BK69" s="823">
        <v>41.5</v>
      </c>
    </row>
    <row r="70" spans="1:63" ht="12.75" x14ac:dyDescent="0.2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63" ht="12.75" x14ac:dyDescent="0.2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63" ht="12.75" x14ac:dyDescent="0.2">
      <c r="AC72" s="25"/>
      <c r="AD72" s="25"/>
      <c r="AF72" s="490"/>
      <c r="AK72" s="557"/>
      <c r="BD72" s="25"/>
      <c r="BE72" s="25"/>
      <c r="BF72" s="25"/>
    </row>
    <row r="73" spans="1:63" ht="12.75" x14ac:dyDescent="0.2">
      <c r="AC73" s="25"/>
      <c r="AD73" s="25"/>
      <c r="AF73" s="490"/>
      <c r="AK73" s="557"/>
      <c r="BD73" s="25"/>
      <c r="BE73" s="25"/>
      <c r="BF73" s="25"/>
    </row>
    <row r="74" spans="1:63" ht="12.75" x14ac:dyDescent="0.2">
      <c r="AC74" s="25"/>
      <c r="AD74" s="25"/>
      <c r="AF74" s="490"/>
      <c r="AK74" s="557"/>
      <c r="BD74" s="25"/>
      <c r="BE74" s="25"/>
      <c r="BF74" s="25"/>
    </row>
    <row r="75" spans="1:63" ht="12.75" x14ac:dyDescent="0.2">
      <c r="AC75" s="25"/>
      <c r="AD75" s="25"/>
      <c r="AF75" s="490"/>
      <c r="AK75" s="557"/>
      <c r="BD75" s="25"/>
      <c r="BE75" s="25"/>
      <c r="BF75" s="25"/>
    </row>
    <row r="76" spans="1:63" ht="12.75" x14ac:dyDescent="0.2">
      <c r="AC76" s="25"/>
      <c r="AD76" s="25"/>
      <c r="AF76" s="490"/>
      <c r="AK76" s="557"/>
      <c r="BD76" s="25"/>
      <c r="BE76" s="25"/>
      <c r="BF76" s="25"/>
    </row>
    <row r="77" spans="1:63" ht="12.75" x14ac:dyDescent="0.2">
      <c r="AC77" s="25"/>
      <c r="AD77" s="25"/>
      <c r="AF77" s="490"/>
      <c r="AK77" s="557"/>
      <c r="BD77" s="25"/>
      <c r="BE77" s="25"/>
      <c r="BF77" s="25"/>
    </row>
    <row r="78" spans="1:63" ht="12.75" x14ac:dyDescent="0.2">
      <c r="AC78" s="25"/>
      <c r="AD78" s="25"/>
      <c r="AF78" s="490"/>
      <c r="AK78" s="557"/>
      <c r="BD78" s="25"/>
      <c r="BE78" s="25"/>
      <c r="BF78" s="25"/>
    </row>
    <row r="79" spans="1:63" ht="12.75" x14ac:dyDescent="0.2">
      <c r="AC79" s="25"/>
      <c r="AD79" s="25"/>
      <c r="AF79" s="490"/>
      <c r="AK79" s="557"/>
      <c r="BD79" s="25"/>
      <c r="BE79" s="25"/>
      <c r="BF79" s="25"/>
    </row>
    <row r="80" spans="1:63" ht="12.75" x14ac:dyDescent="0.2">
      <c r="AC80" s="25"/>
      <c r="AD80" s="25"/>
      <c r="AF80" s="490"/>
      <c r="AK80" s="557"/>
      <c r="BD80" s="25"/>
      <c r="BE80" s="25"/>
      <c r="BF80" s="25"/>
    </row>
    <row r="81" spans="29:58" ht="12.75" x14ac:dyDescent="0.2">
      <c r="AC81" s="25"/>
      <c r="AD81" s="25"/>
      <c r="AF81" s="490"/>
      <c r="AK81" s="557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C94" s="25"/>
      <c r="AD94" s="25"/>
      <c r="AF94" s="490"/>
      <c r="AK94" s="490"/>
      <c r="BD94" s="25"/>
      <c r="BE94" s="25"/>
      <c r="BF94" s="25"/>
    </row>
    <row r="95" spans="29:58" ht="12.75" x14ac:dyDescent="0.2">
      <c r="AC95" s="25"/>
      <c r="AD95" s="25"/>
      <c r="AF95" s="490"/>
      <c r="AK95" s="490"/>
      <c r="BD95" s="25"/>
      <c r="BE95" s="25"/>
      <c r="BF95" s="25"/>
    </row>
    <row r="96" spans="29:58" ht="12.75" x14ac:dyDescent="0.2">
      <c r="AC96" s="25"/>
      <c r="AD96" s="25"/>
      <c r="AF96" s="490"/>
      <c r="AK96" s="490"/>
      <c r="BD96" s="25"/>
      <c r="BE96" s="25"/>
      <c r="BF96" s="25"/>
    </row>
    <row r="97" spans="29:58" ht="12.75" x14ac:dyDescent="0.2">
      <c r="AC97" s="25"/>
      <c r="AD97" s="25"/>
      <c r="AF97" s="490"/>
      <c r="AK97" s="490"/>
      <c r="BD97" s="25"/>
      <c r="BE97" s="25"/>
      <c r="BF97" s="25"/>
    </row>
    <row r="98" spans="29:58" ht="12.75" x14ac:dyDescent="0.2">
      <c r="AC98" s="25"/>
      <c r="AD98" s="25"/>
      <c r="AF98" s="490"/>
      <c r="AK98" s="490"/>
      <c r="BD98" s="25"/>
      <c r="BE98" s="25"/>
      <c r="BF98" s="25"/>
    </row>
    <row r="99" spans="29:58" ht="12.75" x14ac:dyDescent="0.2">
      <c r="AC99" s="25"/>
      <c r="AD99" s="25"/>
      <c r="AF99" s="490"/>
      <c r="AK99" s="490"/>
      <c r="BD99" s="25"/>
      <c r="BE99" s="25"/>
      <c r="BF99" s="25"/>
    </row>
    <row r="100" spans="29:58" ht="12.75" x14ac:dyDescent="0.2">
      <c r="AC100" s="25"/>
      <c r="AD100" s="25"/>
      <c r="AF100" s="490"/>
      <c r="AK100" s="490"/>
      <c r="BD100" s="25"/>
      <c r="BE100" s="25"/>
      <c r="BF100" s="25"/>
    </row>
    <row r="101" spans="29:58" ht="12.75" x14ac:dyDescent="0.2">
      <c r="AD101" s="25"/>
      <c r="AF101" s="490"/>
      <c r="AK101" s="490"/>
      <c r="BD101" s="25"/>
      <c r="BE101" s="25"/>
      <c r="BF101" s="25"/>
    </row>
    <row r="102" spans="29:58" ht="12.75" x14ac:dyDescent="0.2">
      <c r="AD102" s="25"/>
      <c r="AF102" s="490"/>
      <c r="AK102" s="490"/>
      <c r="BD102" s="25"/>
      <c r="BE102" s="25"/>
      <c r="BF102" s="25"/>
    </row>
    <row r="103" spans="29:58" ht="12.75" x14ac:dyDescent="0.2">
      <c r="AD103" s="25"/>
      <c r="AF103" s="490"/>
      <c r="AK103" s="490"/>
      <c r="BD103" s="25"/>
      <c r="BE103" s="25"/>
      <c r="BF103" s="25"/>
    </row>
    <row r="104" spans="29:58" ht="12.75" x14ac:dyDescent="0.2">
      <c r="AD104" s="25"/>
      <c r="AF104" s="490"/>
      <c r="AK104" s="490"/>
      <c r="BD104" s="25"/>
      <c r="BE104" s="25"/>
      <c r="BF104" s="25"/>
    </row>
    <row r="105" spans="29:58" ht="12.75" x14ac:dyDescent="0.2">
      <c r="AD105" s="25"/>
      <c r="AF105" s="490"/>
      <c r="AK105" s="490"/>
      <c r="BD105" s="25"/>
      <c r="BE105" s="25"/>
      <c r="BF105" s="25"/>
    </row>
    <row r="106" spans="29:58" ht="12.75" x14ac:dyDescent="0.2">
      <c r="AD106" s="25"/>
      <c r="AF106" s="490"/>
      <c r="AK106" s="490"/>
      <c r="BD106" s="25"/>
      <c r="BE106" s="25"/>
      <c r="BF106" s="25"/>
    </row>
    <row r="107" spans="29:58" ht="12.75" x14ac:dyDescent="0.2">
      <c r="AF107" s="490"/>
      <c r="AK107" s="490"/>
      <c r="BD107" s="25"/>
      <c r="BE107" s="25"/>
      <c r="BF107" s="25"/>
    </row>
    <row r="108" spans="29:58" ht="12.75" x14ac:dyDescent="0.2">
      <c r="AF108" s="490"/>
      <c r="AK108" s="490"/>
      <c r="BD108" s="25"/>
      <c r="BE108" s="25"/>
      <c r="BF108" s="25"/>
    </row>
    <row r="109" spans="29:58" ht="12.75" x14ac:dyDescent="0.2">
      <c r="AF109" s="490"/>
      <c r="AK109" s="490"/>
      <c r="BD109" s="25"/>
      <c r="BE109" s="25"/>
      <c r="BF109" s="25"/>
    </row>
    <row r="110" spans="29:58" ht="12.75" x14ac:dyDescent="0.2">
      <c r="AF110" s="490"/>
      <c r="AK110" s="490"/>
      <c r="BD110" s="25"/>
      <c r="BE110" s="25"/>
      <c r="BF110" s="25"/>
    </row>
    <row r="111" spans="29:58" ht="12.75" x14ac:dyDescent="0.2">
      <c r="AF111" s="490"/>
      <c r="AK111" s="490"/>
      <c r="BD111" s="25"/>
      <c r="BE111" s="25"/>
      <c r="BF111" s="25"/>
    </row>
    <row r="112" spans="29:58" ht="12.75" x14ac:dyDescent="0.2">
      <c r="AF112" s="490"/>
      <c r="AK112" s="490"/>
      <c r="BD112" s="25"/>
      <c r="BE112" s="25"/>
      <c r="BF112" s="25"/>
    </row>
    <row r="113" spans="32:58" ht="12.75" x14ac:dyDescent="0.2">
      <c r="AF113" s="490"/>
      <c r="AK113" s="490"/>
      <c r="BD113" s="25"/>
      <c r="BE113" s="25"/>
      <c r="BF113" s="25"/>
    </row>
    <row r="114" spans="32:58" ht="12.75" x14ac:dyDescent="0.2">
      <c r="AF114" s="490"/>
      <c r="AK114" s="490"/>
      <c r="BD114" s="25"/>
      <c r="BE114" s="25"/>
      <c r="BF114" s="25"/>
    </row>
    <row r="115" spans="32:58" ht="12.75" x14ac:dyDescent="0.2">
      <c r="AF115" s="490"/>
      <c r="AK115" s="490"/>
      <c r="BD115" s="25"/>
      <c r="BE115" s="25"/>
      <c r="BF115" s="25"/>
    </row>
    <row r="116" spans="32:58" ht="12.75" x14ac:dyDescent="0.2">
      <c r="AF116" s="490"/>
      <c r="AK116" s="490"/>
      <c r="BD116" s="25"/>
      <c r="BE116" s="25"/>
      <c r="BF116" s="25"/>
    </row>
    <row r="117" spans="32:58" ht="12.75" x14ac:dyDescent="0.2">
      <c r="AF117" s="490"/>
      <c r="AK117" s="490"/>
      <c r="BD117" s="25"/>
      <c r="BE117" s="25"/>
      <c r="BF117" s="25"/>
    </row>
    <row r="118" spans="32:58" ht="12.75" x14ac:dyDescent="0.2">
      <c r="AF118" s="490"/>
      <c r="AK118" s="490"/>
      <c r="BD118" s="25"/>
      <c r="BE118" s="25"/>
      <c r="BF118" s="25"/>
    </row>
    <row r="119" spans="32:58" ht="12.75" x14ac:dyDescent="0.2">
      <c r="AK119" s="490"/>
      <c r="BD119" s="25"/>
      <c r="BE119" s="25"/>
      <c r="BF119" s="25"/>
    </row>
    <row r="120" spans="32:58" ht="12.75" x14ac:dyDescent="0.2">
      <c r="AK120" s="490"/>
      <c r="BD120" s="25"/>
      <c r="BE120" s="25"/>
      <c r="BF120" s="25"/>
    </row>
    <row r="121" spans="32:58" ht="12.75" x14ac:dyDescent="0.2">
      <c r="AK121" s="490"/>
      <c r="BD121" s="25"/>
      <c r="BE121" s="25"/>
      <c r="BF121" s="25"/>
    </row>
    <row r="122" spans="32:58" ht="12.75" x14ac:dyDescent="0.2">
      <c r="AK122" s="490"/>
      <c r="BD122" s="25"/>
      <c r="BE122" s="25"/>
      <c r="BF122" s="25"/>
    </row>
    <row r="123" spans="32:58" ht="12.75" x14ac:dyDescent="0.2">
      <c r="AK123" s="490"/>
      <c r="BD123" s="25"/>
      <c r="BE123" s="25"/>
      <c r="BF123" s="25"/>
    </row>
    <row r="124" spans="32:58" ht="12.75" x14ac:dyDescent="0.2">
      <c r="AK124" s="490"/>
      <c r="BD124" s="25"/>
      <c r="BE124" s="25"/>
      <c r="BF124" s="25"/>
    </row>
    <row r="125" spans="32:58" ht="12.75" x14ac:dyDescent="0.2">
      <c r="AK125" s="490"/>
      <c r="BD125" s="25"/>
      <c r="BE125" s="25"/>
      <c r="BF125" s="25"/>
    </row>
    <row r="126" spans="32:58" ht="12.75" x14ac:dyDescent="0.2">
      <c r="AK126" s="490"/>
      <c r="BD126" s="25"/>
      <c r="BE126" s="25"/>
      <c r="BF126" s="25"/>
    </row>
    <row r="127" spans="32:58" ht="12.75" x14ac:dyDescent="0.2">
      <c r="AK127" s="490"/>
      <c r="BD127" s="25"/>
      <c r="BE127" s="25"/>
      <c r="BF127" s="25"/>
    </row>
    <row r="128" spans="32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AK134" s="490"/>
      <c r="BD134" s="25"/>
      <c r="BE134" s="25"/>
      <c r="BF134" s="25"/>
    </row>
    <row r="135" spans="37:58" ht="12.75" x14ac:dyDescent="0.2">
      <c r="AK135" s="490"/>
      <c r="BD135" s="25"/>
      <c r="BE135" s="25"/>
      <c r="BF135" s="25"/>
    </row>
    <row r="136" spans="37:58" ht="12.75" x14ac:dyDescent="0.2">
      <c r="AK136" s="490"/>
      <c r="BD136" s="25"/>
      <c r="BE136" s="25"/>
      <c r="BF136" s="25"/>
    </row>
    <row r="137" spans="37:58" ht="12.75" x14ac:dyDescent="0.2">
      <c r="AK137" s="490"/>
      <c r="BD137" s="25"/>
      <c r="BE137" s="25"/>
      <c r="BF137" s="25"/>
    </row>
    <row r="138" spans="37:58" ht="12.75" x14ac:dyDescent="0.2">
      <c r="AK138" s="490"/>
      <c r="BD138" s="25"/>
      <c r="BE138" s="25"/>
      <c r="BF138" s="25"/>
    </row>
    <row r="139" spans="37:58" ht="12.75" x14ac:dyDescent="0.2">
      <c r="AK139" s="490"/>
      <c r="BD139" s="25"/>
      <c r="BE139" s="25"/>
      <c r="BF139" s="25"/>
    </row>
    <row r="140" spans="37:58" ht="12.75" x14ac:dyDescent="0.2">
      <c r="AK140" s="490"/>
      <c r="BD140" s="25"/>
      <c r="BE140" s="25"/>
      <c r="BF140" s="25"/>
    </row>
    <row r="141" spans="37:58" ht="12.75" x14ac:dyDescent="0.2">
      <c r="AK141" s="490"/>
      <c r="BD141" s="25"/>
      <c r="BE141" s="25"/>
      <c r="BF141" s="25"/>
    </row>
    <row r="142" spans="37:58" ht="12.75" x14ac:dyDescent="0.2">
      <c r="AK142" s="490"/>
      <c r="BD142" s="25"/>
      <c r="BE142" s="25"/>
      <c r="BF142" s="25"/>
    </row>
    <row r="143" spans="37:58" ht="12.75" x14ac:dyDescent="0.2">
      <c r="AK143" s="490"/>
      <c r="BD143" s="25"/>
      <c r="BE143" s="25"/>
      <c r="BF143" s="25"/>
    </row>
    <row r="144" spans="37:58" ht="12.75" x14ac:dyDescent="0.2">
      <c r="AK144" s="490"/>
      <c r="BD144" s="25"/>
      <c r="BE144" s="25"/>
      <c r="BF144" s="25"/>
    </row>
    <row r="145" spans="37:58" ht="12.75" x14ac:dyDescent="0.2">
      <c r="AK145" s="490"/>
      <c r="BD145" s="25"/>
      <c r="BE145" s="25"/>
      <c r="BF145" s="25"/>
    </row>
    <row r="146" spans="37:58" ht="12.75" x14ac:dyDescent="0.2">
      <c r="AK146" s="490"/>
      <c r="BD146" s="25"/>
      <c r="BE146" s="25"/>
      <c r="BF146" s="25"/>
    </row>
    <row r="147" spans="37:58" ht="12.75" x14ac:dyDescent="0.2">
      <c r="AK147" s="490"/>
      <c r="BD147" s="25"/>
      <c r="BE147" s="25"/>
      <c r="BF147" s="25"/>
    </row>
    <row r="148" spans="37:58" ht="12.75" x14ac:dyDescent="0.2">
      <c r="AK148" s="490"/>
      <c r="BD148" s="25"/>
      <c r="BE148" s="25"/>
      <c r="BF148" s="25"/>
    </row>
    <row r="149" spans="37:58" ht="12.75" x14ac:dyDescent="0.2">
      <c r="BD149" s="25"/>
      <c r="BE149" s="25"/>
      <c r="BF149" s="25"/>
    </row>
    <row r="150" spans="37:58" ht="12.75" x14ac:dyDescent="0.2">
      <c r="BD150" s="25"/>
      <c r="BE150" s="25"/>
      <c r="BF150" s="25"/>
    </row>
    <row r="151" spans="37:58" ht="12.75" x14ac:dyDescent="0.2">
      <c r="BD151" s="25"/>
      <c r="BE151" s="25"/>
      <c r="BF151" s="25"/>
    </row>
    <row r="152" spans="37:58" ht="12.75" x14ac:dyDescent="0.2">
      <c r="BD152" s="25"/>
      <c r="BE152" s="25"/>
      <c r="BF152" s="25"/>
    </row>
    <row r="153" spans="37:58" ht="12.75" x14ac:dyDescent="0.2">
      <c r="BD153" s="25"/>
      <c r="BE153" s="25"/>
      <c r="BF153" s="25"/>
    </row>
    <row r="154" spans="37:58" ht="12.75" x14ac:dyDescent="0.2">
      <c r="BD154" s="25"/>
      <c r="BE154" s="25"/>
      <c r="BF154" s="25"/>
    </row>
    <row r="155" spans="37:58" ht="12.75" x14ac:dyDescent="0.2">
      <c r="BD155" s="25"/>
      <c r="BE155" s="25"/>
      <c r="BF155" s="25"/>
    </row>
    <row r="156" spans="37:58" ht="12.75" x14ac:dyDescent="0.2">
      <c r="BD156" s="25"/>
      <c r="BE156" s="25"/>
      <c r="BF156" s="25"/>
    </row>
    <row r="157" spans="37:58" ht="12.75" x14ac:dyDescent="0.2">
      <c r="BD157" s="25"/>
      <c r="BE157" s="25"/>
      <c r="BF157" s="25"/>
    </row>
    <row r="158" spans="37:58" ht="12.75" x14ac:dyDescent="0.2">
      <c r="BD158" s="25"/>
      <c r="BE158" s="25"/>
      <c r="BF158" s="25"/>
    </row>
    <row r="159" spans="37:58" ht="12.75" x14ac:dyDescent="0.2">
      <c r="BD159" s="25"/>
      <c r="BE159" s="25"/>
      <c r="BF159" s="25"/>
    </row>
    <row r="160" spans="37:58" ht="12.75" x14ac:dyDescent="0.2">
      <c r="BD160" s="25"/>
      <c r="BE160" s="25"/>
      <c r="BF160" s="25"/>
    </row>
    <row r="161" spans="56:58" ht="12.75" x14ac:dyDescent="0.2">
      <c r="BD161" s="491"/>
      <c r="BE161" s="25"/>
      <c r="BF161" s="25"/>
    </row>
    <row r="162" spans="56:58" ht="12.75" x14ac:dyDescent="0.2">
      <c r="BD162" s="491"/>
      <c r="BE162" s="25"/>
      <c r="BF162" s="25"/>
    </row>
    <row r="163" spans="56:58" ht="12.75" x14ac:dyDescent="0.2">
      <c r="BD163" s="491"/>
      <c r="BE163" s="25"/>
      <c r="BF163" s="25"/>
    </row>
    <row r="164" spans="56:58" ht="12.75" x14ac:dyDescent="0.2">
      <c r="BD164" s="491"/>
      <c r="BE164" s="25"/>
      <c r="BF164" s="25"/>
    </row>
    <row r="165" spans="56:58" ht="12.75" x14ac:dyDescent="0.2">
      <c r="BD165" s="491"/>
      <c r="BE165" s="25"/>
      <c r="BF165" s="25"/>
    </row>
    <row r="166" spans="56:58" ht="12.75" x14ac:dyDescent="0.2">
      <c r="BD166" s="491"/>
      <c r="BE166" s="25"/>
      <c r="BF166" s="25"/>
    </row>
    <row r="167" spans="56:58" ht="12.75" x14ac:dyDescent="0.2">
      <c r="BD167" s="491"/>
      <c r="BE167" s="491"/>
      <c r="BF167" s="491"/>
    </row>
    <row r="168" spans="56:58" ht="12.75" x14ac:dyDescent="0.2">
      <c r="BD168" s="491"/>
      <c r="BE168" s="491"/>
      <c r="BF168" s="491"/>
    </row>
    <row r="169" spans="56:58" ht="12.75" x14ac:dyDescent="0.2">
      <c r="BD169" s="491"/>
      <c r="BE169" s="491"/>
      <c r="BF169" s="491"/>
    </row>
    <row r="170" spans="56:58" ht="12.75" x14ac:dyDescent="0.2">
      <c r="BD170" s="491"/>
      <c r="BE170" s="491"/>
      <c r="BF170" s="491"/>
    </row>
    <row r="171" spans="56:58" ht="12.75" x14ac:dyDescent="0.2">
      <c r="BD171" s="491"/>
      <c r="BE171" s="491"/>
      <c r="BF171" s="491"/>
    </row>
    <row r="172" spans="56:58" ht="12.75" x14ac:dyDescent="0.2">
      <c r="BD172" s="491"/>
      <c r="BE172" s="491"/>
      <c r="BF172" s="491"/>
    </row>
    <row r="173" spans="56:58" ht="12.75" x14ac:dyDescent="0.2">
      <c r="BD173" s="491"/>
      <c r="BE173" s="491"/>
      <c r="BF173" s="491"/>
    </row>
    <row r="174" spans="56:58" ht="12.75" x14ac:dyDescent="0.2">
      <c r="BD174" s="491"/>
      <c r="BE174" s="491"/>
      <c r="BF174" s="491"/>
    </row>
    <row r="175" spans="56:58" ht="12.75" x14ac:dyDescent="0.2">
      <c r="BD175" s="491"/>
      <c r="BE175" s="491"/>
      <c r="BF175" s="491"/>
    </row>
    <row r="176" spans="56:58" ht="12.75" x14ac:dyDescent="0.2">
      <c r="BD176" s="491"/>
      <c r="BE176" s="491"/>
      <c r="BF176" s="491"/>
    </row>
    <row r="177" spans="56:58" ht="12.75" x14ac:dyDescent="0.2">
      <c r="BD177" s="491"/>
      <c r="BE177" s="491"/>
      <c r="BF177" s="491"/>
    </row>
    <row r="178" spans="56:58" ht="12.75" x14ac:dyDescent="0.2">
      <c r="BD178" s="491"/>
      <c r="BE178" s="491"/>
      <c r="BF178" s="491"/>
    </row>
    <row r="179" spans="56:58" ht="12.75" x14ac:dyDescent="0.2">
      <c r="BD179" s="491"/>
      <c r="BE179" s="491"/>
      <c r="BF179" s="491"/>
    </row>
    <row r="180" spans="56:58" ht="12.75" x14ac:dyDescent="0.2">
      <c r="BD180" s="491"/>
      <c r="BE180" s="491"/>
      <c r="BF180" s="491"/>
    </row>
    <row r="181" spans="56:58" ht="12.75" x14ac:dyDescent="0.2">
      <c r="BD181" s="491"/>
      <c r="BE181" s="491"/>
      <c r="BF181" s="491"/>
    </row>
    <row r="182" spans="56:58" ht="12.75" x14ac:dyDescent="0.2">
      <c r="BD182" s="491"/>
      <c r="BE182" s="491"/>
      <c r="BF182" s="491"/>
    </row>
    <row r="183" spans="56:58" ht="12.75" x14ac:dyDescent="0.2">
      <c r="BD183" s="491"/>
      <c r="BE183" s="491"/>
      <c r="BF183" s="491"/>
    </row>
    <row r="184" spans="56:58" ht="12.75" x14ac:dyDescent="0.2">
      <c r="BD184" s="491"/>
      <c r="BE184" s="491"/>
      <c r="BF184" s="491"/>
    </row>
    <row r="185" spans="56:58" ht="12.75" x14ac:dyDescent="0.2">
      <c r="BD185" s="491"/>
      <c r="BE185" s="491"/>
      <c r="BF185" s="491"/>
    </row>
    <row r="186" spans="56:58" ht="12.75" x14ac:dyDescent="0.2">
      <c r="BD186" s="491"/>
      <c r="BE186" s="491"/>
      <c r="BF186" s="491"/>
    </row>
    <row r="187" spans="56:58" ht="12.75" x14ac:dyDescent="0.2">
      <c r="BD187" s="491"/>
      <c r="BE187" s="491"/>
      <c r="BF187" s="491"/>
    </row>
    <row r="188" spans="56:58" ht="12.75" x14ac:dyDescent="0.2">
      <c r="BD188" s="491"/>
      <c r="BE188" s="491"/>
      <c r="BF188" s="491"/>
    </row>
    <row r="189" spans="56:58" ht="12.75" x14ac:dyDescent="0.2">
      <c r="BD189" s="491"/>
      <c r="BE189" s="491"/>
      <c r="BF189" s="491"/>
    </row>
    <row r="190" spans="56:58" ht="12.75" x14ac:dyDescent="0.2">
      <c r="BD190" s="491"/>
      <c r="BE190" s="491"/>
      <c r="BF190" s="491"/>
    </row>
    <row r="191" spans="56:58" ht="12.75" x14ac:dyDescent="0.2">
      <c r="BD191" s="490"/>
      <c r="BE191" s="491"/>
      <c r="BF191" s="491"/>
    </row>
    <row r="192" spans="56:58" ht="12.75" x14ac:dyDescent="0.2">
      <c r="BD192" s="490"/>
      <c r="BE192" s="491"/>
      <c r="BF192" s="491"/>
    </row>
    <row r="193" spans="56:58" ht="12.75" x14ac:dyDescent="0.2">
      <c r="BD193" s="490"/>
      <c r="BE193" s="491"/>
      <c r="BF193" s="491"/>
    </row>
    <row r="194" spans="56:58" ht="12.75" x14ac:dyDescent="0.2">
      <c r="BD194" s="490"/>
      <c r="BE194" s="491"/>
      <c r="BF194" s="491"/>
    </row>
    <row r="195" spans="56:58" ht="12.75" x14ac:dyDescent="0.2">
      <c r="BD195" s="490"/>
      <c r="BE195" s="491"/>
      <c r="BF195" s="491"/>
    </row>
    <row r="196" spans="56:58" ht="12.75" x14ac:dyDescent="0.2">
      <c r="BD196" s="490"/>
      <c r="BE196" s="491"/>
      <c r="BF196" s="491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D258" s="490"/>
      <c r="BE258" s="490"/>
      <c r="BF258" s="490"/>
    </row>
    <row r="259" spans="56:58" ht="12.75" x14ac:dyDescent="0.2">
      <c r="BD259" s="490"/>
      <c r="BE259" s="490"/>
      <c r="BF259" s="490"/>
    </row>
    <row r="260" spans="56:58" ht="12.75" x14ac:dyDescent="0.2">
      <c r="BD260" s="490"/>
      <c r="BE260" s="490"/>
      <c r="BF260" s="490"/>
    </row>
    <row r="261" spans="56:58" ht="12.75" x14ac:dyDescent="0.2">
      <c r="BD261" s="490"/>
      <c r="BE261" s="490"/>
      <c r="BF261" s="490"/>
    </row>
    <row r="262" spans="56:58" ht="12.75" x14ac:dyDescent="0.2">
      <c r="BD262" s="490"/>
      <c r="BE262" s="490"/>
      <c r="BF262" s="490"/>
    </row>
    <row r="263" spans="56:58" ht="12.75" x14ac:dyDescent="0.2">
      <c r="BD263" s="490"/>
      <c r="BE263" s="490"/>
      <c r="BF263" s="490"/>
    </row>
    <row r="264" spans="56:58" ht="12.75" x14ac:dyDescent="0.2">
      <c r="BD264" s="490"/>
      <c r="BE264" s="490"/>
      <c r="BF264" s="490"/>
    </row>
    <row r="265" spans="56:58" ht="12.75" x14ac:dyDescent="0.2">
      <c r="BD265" s="490"/>
      <c r="BE265" s="490"/>
      <c r="BF265" s="490"/>
    </row>
    <row r="266" spans="56:58" ht="12.75" x14ac:dyDescent="0.2">
      <c r="BD266" s="490"/>
      <c r="BE266" s="490"/>
      <c r="BF266" s="490"/>
    </row>
    <row r="267" spans="56:58" ht="12.75" x14ac:dyDescent="0.2">
      <c r="BD267" s="490"/>
      <c r="BE267" s="490"/>
      <c r="BF267" s="490"/>
    </row>
    <row r="268" spans="56:58" ht="12.75" x14ac:dyDescent="0.2">
      <c r="BD268" s="490"/>
      <c r="BE268" s="490"/>
      <c r="BF268" s="490"/>
    </row>
    <row r="269" spans="56:58" ht="12.75" x14ac:dyDescent="0.2">
      <c r="BD269" s="490"/>
      <c r="BE269" s="490"/>
      <c r="BF269" s="490"/>
    </row>
    <row r="270" spans="56:58" ht="12.75" x14ac:dyDescent="0.2">
      <c r="BD270" s="490"/>
      <c r="BE270" s="490"/>
      <c r="BF270" s="490"/>
    </row>
    <row r="271" spans="56:58" ht="12.75" x14ac:dyDescent="0.2">
      <c r="BD271" s="490"/>
      <c r="BE271" s="490"/>
      <c r="BF271" s="490"/>
    </row>
    <row r="272" spans="56:58" ht="12.75" x14ac:dyDescent="0.2">
      <c r="BD272" s="490"/>
      <c r="BE272" s="490"/>
      <c r="BF272" s="490"/>
    </row>
    <row r="273" spans="56:58" ht="12.75" x14ac:dyDescent="0.2">
      <c r="BD273" s="490"/>
      <c r="BE273" s="490"/>
      <c r="BF273" s="490"/>
    </row>
    <row r="274" spans="56:58" ht="12.75" x14ac:dyDescent="0.2">
      <c r="BD274" s="490"/>
      <c r="BE274" s="490"/>
      <c r="BF274" s="490"/>
    </row>
    <row r="275" spans="56:58" ht="12.75" x14ac:dyDescent="0.2">
      <c r="BD275" s="490"/>
      <c r="BE275" s="490"/>
      <c r="BF275" s="490"/>
    </row>
    <row r="276" spans="56:58" ht="12.75" x14ac:dyDescent="0.2">
      <c r="BD276" s="490"/>
      <c r="BE276" s="490"/>
      <c r="BF276" s="490"/>
    </row>
    <row r="277" spans="56:58" ht="12.75" x14ac:dyDescent="0.2">
      <c r="BD277" s="490"/>
      <c r="BE277" s="490"/>
      <c r="BF277" s="490"/>
    </row>
    <row r="278" spans="56:58" ht="12.75" x14ac:dyDescent="0.2">
      <c r="BD278" s="490"/>
      <c r="BE278" s="490"/>
      <c r="BF278" s="490"/>
    </row>
    <row r="279" spans="56:58" ht="12.75" x14ac:dyDescent="0.2">
      <c r="BD279" s="490"/>
      <c r="BE279" s="490"/>
      <c r="BF279" s="490"/>
    </row>
    <row r="280" spans="56:58" ht="12.75" x14ac:dyDescent="0.2">
      <c r="BD280" s="490"/>
      <c r="BE280" s="490"/>
      <c r="BF280" s="490"/>
    </row>
    <row r="281" spans="56:58" ht="12.75" x14ac:dyDescent="0.2">
      <c r="BD281" s="490"/>
      <c r="BE281" s="490"/>
      <c r="BF281" s="490"/>
    </row>
    <row r="282" spans="56:58" ht="12.75" x14ac:dyDescent="0.2">
      <c r="BD282" s="490"/>
      <c r="BE282" s="490"/>
      <c r="BF282" s="490"/>
    </row>
    <row r="283" spans="56:58" ht="12.75" x14ac:dyDescent="0.2">
      <c r="BD283" s="490"/>
      <c r="BE283" s="490"/>
      <c r="BF283" s="490"/>
    </row>
    <row r="284" spans="56:58" ht="12.75" x14ac:dyDescent="0.2">
      <c r="BD284" s="490"/>
      <c r="BE284" s="490"/>
      <c r="BF284" s="490"/>
    </row>
    <row r="285" spans="56:58" ht="12.75" x14ac:dyDescent="0.2">
      <c r="BD285" s="490"/>
      <c r="BE285" s="490"/>
      <c r="BF285" s="490"/>
    </row>
    <row r="286" spans="56:58" ht="12.75" x14ac:dyDescent="0.2">
      <c r="BD286" s="490"/>
      <c r="BE286" s="490"/>
      <c r="BF286" s="490"/>
    </row>
    <row r="287" spans="56:58" ht="12.75" x14ac:dyDescent="0.2">
      <c r="BD287" s="490"/>
      <c r="BE287" s="490"/>
      <c r="BF287" s="490"/>
    </row>
    <row r="288" spans="56:58" ht="12.75" x14ac:dyDescent="0.2">
      <c r="BD288" s="490"/>
      <c r="BE288" s="490"/>
      <c r="BF288" s="490"/>
    </row>
    <row r="289" spans="56:58" ht="12.75" x14ac:dyDescent="0.2">
      <c r="BD289" s="490"/>
      <c r="BE289" s="490"/>
      <c r="BF289" s="490"/>
    </row>
    <row r="290" spans="56:58" ht="12.75" x14ac:dyDescent="0.2">
      <c r="BD290" s="490"/>
      <c r="BE290" s="490"/>
      <c r="BF290" s="490"/>
    </row>
    <row r="291" spans="56:58" ht="12.75" x14ac:dyDescent="0.2">
      <c r="BD291" s="490"/>
      <c r="BE291" s="490"/>
      <c r="BF291" s="490"/>
    </row>
    <row r="292" spans="56:58" ht="12.75" x14ac:dyDescent="0.2">
      <c r="BD292" s="490"/>
      <c r="BE292" s="490"/>
      <c r="BF292" s="490"/>
    </row>
    <row r="293" spans="56:58" ht="12.75" x14ac:dyDescent="0.2">
      <c r="BD293" s="490"/>
      <c r="BE293" s="490"/>
      <c r="BF293" s="490"/>
    </row>
    <row r="294" spans="56:58" ht="12.75" x14ac:dyDescent="0.2">
      <c r="BE294" s="490"/>
      <c r="BF294" s="490"/>
    </row>
    <row r="295" spans="56:58" ht="12.75" x14ac:dyDescent="0.2">
      <c r="BE295" s="490"/>
      <c r="BF295" s="490"/>
    </row>
    <row r="296" spans="56:58" ht="12.75" x14ac:dyDescent="0.2">
      <c r="BE296" s="490"/>
      <c r="BF296" s="490"/>
    </row>
    <row r="297" spans="56:58" ht="12.75" x14ac:dyDescent="0.2">
      <c r="BE297" s="490"/>
      <c r="BF297" s="490"/>
    </row>
    <row r="298" spans="56:58" ht="12.75" x14ac:dyDescent="0.2">
      <c r="BE298" s="490"/>
      <c r="BF298" s="490"/>
    </row>
    <row r="299" spans="56:58" ht="12.75" x14ac:dyDescent="0.2">
      <c r="BE299" s="490"/>
      <c r="BF299" s="490"/>
    </row>
  </sheetData>
  <mergeCells count="2">
    <mergeCell ref="A2:A3"/>
    <mergeCell ref="A1:BK1"/>
  </mergeCells>
  <phoneticPr fontId="3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K401"/>
  <sheetViews>
    <sheetView topLeftCell="AS1" workbookViewId="0">
      <selection activeCell="BK5" sqref="BK5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8" width="9" style="525" bestFit="1" customWidth="1"/>
    <col min="59" max="62" width="9.140625" style="5"/>
    <col min="63" max="63" width="9.140625" style="826"/>
    <col min="64" max="16384" width="9.140625" style="5"/>
  </cols>
  <sheetData>
    <row r="1" spans="1:63" ht="26.25" customHeight="1" x14ac:dyDescent="0.2">
      <c r="A1" s="965" t="s">
        <v>306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6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29" t="s">
        <v>364</v>
      </c>
    </row>
    <row r="3" spans="1:63" ht="12.75" x14ac:dyDescent="0.2">
      <c r="A3" s="966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28" t="s">
        <v>1</v>
      </c>
    </row>
    <row r="4" spans="1:63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28"/>
    </row>
    <row r="5" spans="1:63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827"/>
    </row>
    <row r="6" spans="1:63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27">
        <v>40745.575776801685</v>
      </c>
    </row>
    <row r="7" spans="1:63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  <c r="BJ7" s="719">
        <v>24125.027792256838</v>
      </c>
      <c r="BK7" s="827">
        <v>24267.566740993701</v>
      </c>
    </row>
    <row r="8" spans="1:63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30">
        <v>16346.192866129899</v>
      </c>
    </row>
    <row r="9" spans="1:63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  <c r="BJ9" s="720">
        <v>7932.7491412499658</v>
      </c>
      <c r="BK9" s="830">
        <v>7921.3738748636933</v>
      </c>
    </row>
    <row r="10" spans="1:63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  <c r="BJ10" s="720">
        <v>16478.541079902705</v>
      </c>
      <c r="BK10" s="830">
        <v>16478.00903580755</v>
      </c>
    </row>
    <row r="11" spans="1:63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  <c r="BG11" s="720">
        <v>3568.4469550168924</v>
      </c>
      <c r="BH11" s="720">
        <v>3514.2065071601455</v>
      </c>
      <c r="BI11" s="720">
        <v>3362.7831255975207</v>
      </c>
      <c r="BJ11" s="720">
        <v>3276.1424472344806</v>
      </c>
      <c r="BK11" s="830">
        <v>3182.2064265462518</v>
      </c>
    </row>
    <row r="12" spans="1:63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  <c r="BG12" s="720">
        <v>13052.786910418685</v>
      </c>
      <c r="BH12" s="720">
        <v>13316.904755652475</v>
      </c>
      <c r="BI12" s="720">
        <v>13411.597666621214</v>
      </c>
      <c r="BJ12" s="720">
        <v>13202.398632668275</v>
      </c>
      <c r="BK12" s="830">
        <v>13295.802609261224</v>
      </c>
    </row>
    <row r="13" spans="1:63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  <c r="BG13" s="720"/>
      <c r="BH13" s="720"/>
      <c r="BI13" s="720"/>
      <c r="BJ13" s="720"/>
      <c r="BK13" s="830"/>
    </row>
    <row r="14" spans="1:63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  <c r="BG14" s="721">
        <v>33.9</v>
      </c>
      <c r="BH14" s="721">
        <v>32.9</v>
      </c>
      <c r="BI14" s="721">
        <v>32.700000000000003</v>
      </c>
      <c r="BJ14" s="721">
        <v>32.9</v>
      </c>
      <c r="BK14" s="831">
        <v>32.6</v>
      </c>
    </row>
    <row r="15" spans="1:63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  <c r="BG15" s="721">
        <v>38.700000000000003</v>
      </c>
      <c r="BH15" s="721">
        <v>39.1</v>
      </c>
      <c r="BI15" s="721">
        <v>39.4</v>
      </c>
      <c r="BJ15" s="721">
        <v>39.9</v>
      </c>
      <c r="BK15" s="831">
        <v>40.1</v>
      </c>
    </row>
    <row r="16" spans="1:63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  <c r="BG16" s="721">
        <v>58.6</v>
      </c>
      <c r="BH16" s="721">
        <v>58.3</v>
      </c>
      <c r="BI16" s="721">
        <v>58.5</v>
      </c>
      <c r="BJ16" s="721">
        <v>59.4</v>
      </c>
      <c r="BK16" s="831">
        <v>59.6</v>
      </c>
    </row>
    <row r="17" spans="1:63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  <c r="BK17" s="831"/>
    </row>
    <row r="18" spans="1:63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  <c r="BG18" s="719"/>
      <c r="BH18" s="719"/>
      <c r="BI18" s="719"/>
      <c r="BJ18" s="719"/>
      <c r="BK18" s="827"/>
    </row>
    <row r="19" spans="1:63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  <c r="BG19" s="719">
        <v>4898.9843212986762</v>
      </c>
      <c r="BH19" s="719">
        <v>4919.0871033873509</v>
      </c>
      <c r="BI19" s="719">
        <v>4938.6916095574015</v>
      </c>
      <c r="BJ19" s="719">
        <v>4958.3368160550099</v>
      </c>
      <c r="BK19" s="827">
        <v>4978.0215212525791</v>
      </c>
    </row>
    <row r="20" spans="1:63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  <c r="BG20" s="719">
        <v>3234.0654481092888</v>
      </c>
      <c r="BH20" s="719">
        <v>3217.899872262642</v>
      </c>
      <c r="BI20" s="719">
        <v>3347.93271769905</v>
      </c>
      <c r="BJ20" s="719">
        <v>3387.7520508164407</v>
      </c>
      <c r="BK20" s="827">
        <v>3426.2001702182488</v>
      </c>
    </row>
    <row r="21" spans="1:63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  <c r="BG21" s="720">
        <v>2343.5535796535482</v>
      </c>
      <c r="BH21" s="720">
        <v>2428.4695677406394</v>
      </c>
      <c r="BI21" s="720">
        <v>2595.7846700148452</v>
      </c>
      <c r="BJ21" s="720">
        <v>2657.603200914431</v>
      </c>
      <c r="BK21" s="830">
        <v>2711.3108876467577</v>
      </c>
    </row>
    <row r="22" spans="1:63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  <c r="BG22" s="720">
        <v>890.51186845574455</v>
      </c>
      <c r="BH22" s="720">
        <v>789.43030452200469</v>
      </c>
      <c r="BI22" s="720">
        <v>752.14804768419572</v>
      </c>
      <c r="BJ22" s="720">
        <v>730.14884990200096</v>
      </c>
      <c r="BK22" s="830">
        <v>714.88928257149075</v>
      </c>
    </row>
    <row r="23" spans="1:63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  <c r="BG23" s="720">
        <v>1664.918873189386</v>
      </c>
      <c r="BH23" s="720">
        <v>1701.1872311247143</v>
      </c>
      <c r="BI23" s="720">
        <v>1590.7588918583649</v>
      </c>
      <c r="BJ23" s="720">
        <v>1570.5847652385987</v>
      </c>
      <c r="BK23" s="830">
        <v>1551.8213510343294</v>
      </c>
    </row>
    <row r="24" spans="1:63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  <c r="BG24" s="720">
        <v>120.58547788584798</v>
      </c>
      <c r="BH24" s="720">
        <v>120.83238380237958</v>
      </c>
      <c r="BI24" s="720">
        <v>105.58690991035257</v>
      </c>
      <c r="BJ24" s="720">
        <v>122.88163056150829</v>
      </c>
      <c r="BK24" s="830">
        <v>105.33731955708659</v>
      </c>
    </row>
    <row r="25" spans="1:63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  <c r="BG25" s="720">
        <v>1544.3333953035378</v>
      </c>
      <c r="BH25" s="720">
        <v>1580.3548473223352</v>
      </c>
      <c r="BI25" s="720">
        <v>1485.1719819480124</v>
      </c>
      <c r="BJ25" s="720">
        <v>1447.7031346770907</v>
      </c>
      <c r="BK25" s="830">
        <v>1446.4840314772421</v>
      </c>
    </row>
    <row r="26" spans="1:63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  <c r="BG26" s="720"/>
      <c r="BH26" s="720"/>
      <c r="BI26" s="720"/>
      <c r="BJ26" s="720"/>
      <c r="BK26" s="830"/>
    </row>
    <row r="27" spans="1:63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  <c r="BG27" s="721">
        <v>27.5</v>
      </c>
      <c r="BH27" s="721">
        <v>24.5</v>
      </c>
      <c r="BI27" s="721">
        <v>22.5</v>
      </c>
      <c r="BJ27" s="721">
        <v>21.6</v>
      </c>
      <c r="BK27" s="831">
        <v>20.9</v>
      </c>
    </row>
    <row r="28" spans="1:63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  <c r="BG28" s="721">
        <v>47.8</v>
      </c>
      <c r="BH28" s="721">
        <v>49.4</v>
      </c>
      <c r="BI28" s="721">
        <v>52.6</v>
      </c>
      <c r="BJ28" s="721">
        <v>53.6</v>
      </c>
      <c r="BK28" s="831">
        <v>54.5</v>
      </c>
    </row>
    <row r="29" spans="1:63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  <c r="BG29" s="721">
        <v>66</v>
      </c>
      <c r="BH29" s="721">
        <v>65.400000000000006</v>
      </c>
      <c r="BI29" s="721">
        <v>67.8</v>
      </c>
      <c r="BJ29" s="721">
        <v>68.3</v>
      </c>
      <c r="BK29" s="831">
        <v>68.8</v>
      </c>
    </row>
    <row r="30" spans="1:63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831"/>
    </row>
    <row r="31" spans="1:63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  <c r="BG31" s="719"/>
      <c r="BH31" s="719"/>
      <c r="BI31" s="719"/>
      <c r="BJ31" s="719"/>
      <c r="BK31" s="827"/>
    </row>
    <row r="32" spans="1:63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  <c r="BG32" s="719">
        <v>1779.5019619951756</v>
      </c>
      <c r="BH32" s="719">
        <v>1785.7865917628685</v>
      </c>
      <c r="BI32" s="719">
        <v>1792.8269473901112</v>
      </c>
      <c r="BJ32" s="719">
        <v>1799.8816916410565</v>
      </c>
      <c r="BK32" s="827">
        <v>1806.9503969262048</v>
      </c>
    </row>
    <row r="33" spans="1:63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  <c r="BG33" s="719">
        <v>1094.819660101947</v>
      </c>
      <c r="BH33" s="719">
        <v>1114.4464063464407</v>
      </c>
      <c r="BI33" s="719">
        <v>1143.4144887782541</v>
      </c>
      <c r="BJ33" s="719">
        <v>1161.746316960267</v>
      </c>
      <c r="BK33" s="827">
        <v>1158.2072971354642</v>
      </c>
    </row>
    <row r="34" spans="1:63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  <c r="BG34" s="720">
        <v>845.90593220839673</v>
      </c>
      <c r="BH34" s="720">
        <v>889.24699328298198</v>
      </c>
      <c r="BI34" s="720">
        <v>931.68835195420763</v>
      </c>
      <c r="BJ34" s="720">
        <v>953.23123829564963</v>
      </c>
      <c r="BK34" s="830">
        <v>951.0029735721489</v>
      </c>
    </row>
    <row r="35" spans="1:63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  <c r="BG35" s="720">
        <v>248.91372789355214</v>
      </c>
      <c r="BH35" s="720">
        <v>225.19941306346072</v>
      </c>
      <c r="BI35" s="720">
        <v>211.72613682404432</v>
      </c>
      <c r="BJ35" s="720">
        <v>208.51507866461762</v>
      </c>
      <c r="BK35" s="830">
        <v>207.20432356331466</v>
      </c>
    </row>
    <row r="36" spans="1:63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  <c r="BG36" s="720">
        <v>684.68230189322367</v>
      </c>
      <c r="BH36" s="720">
        <v>671.34018541642217</v>
      </c>
      <c r="BI36" s="720">
        <v>649.41245861185871</v>
      </c>
      <c r="BJ36" s="720">
        <v>638.13537468079312</v>
      </c>
      <c r="BK36" s="830">
        <v>648.74309979074746</v>
      </c>
    </row>
    <row r="37" spans="1:63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  <c r="BG37" s="720">
        <v>106.44540398630603</v>
      </c>
      <c r="BH37" s="720">
        <v>93.441866009708605</v>
      </c>
      <c r="BI37" s="720">
        <v>74.008774719640471</v>
      </c>
      <c r="BJ37" s="720">
        <v>88.025225803902117</v>
      </c>
      <c r="BK37" s="830">
        <v>83.409414700752905</v>
      </c>
    </row>
    <row r="38" spans="1:63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  <c r="BG38" s="720">
        <v>578.23689790691765</v>
      </c>
      <c r="BH38" s="720">
        <v>577.89831940671331</v>
      </c>
      <c r="BI38" s="720">
        <v>575.40368389221806</v>
      </c>
      <c r="BJ38" s="720">
        <v>550.11014887689043</v>
      </c>
      <c r="BK38" s="830">
        <v>565.33368508999376</v>
      </c>
    </row>
    <row r="39" spans="1:63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  <c r="BG39" s="720"/>
      <c r="BH39" s="720"/>
      <c r="BI39" s="720"/>
      <c r="BJ39" s="720"/>
      <c r="BK39" s="830"/>
    </row>
    <row r="40" spans="1:63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  <c r="BG40" s="721">
        <v>22.7</v>
      </c>
      <c r="BH40" s="721">
        <v>20.2</v>
      </c>
      <c r="BI40" s="721">
        <v>18.5</v>
      </c>
      <c r="BJ40" s="721">
        <v>17.899999999999999</v>
      </c>
      <c r="BK40" s="831">
        <v>17.899999999999999</v>
      </c>
    </row>
    <row r="41" spans="1:63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  <c r="BG41" s="721">
        <v>47.5</v>
      </c>
      <c r="BH41" s="721">
        <v>49.8</v>
      </c>
      <c r="BI41" s="721">
        <v>52</v>
      </c>
      <c r="BJ41" s="721">
        <v>53</v>
      </c>
      <c r="BK41" s="831">
        <v>52.6</v>
      </c>
    </row>
    <row r="42" spans="1:63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  <c r="BG42" s="721">
        <v>61.5</v>
      </c>
      <c r="BH42" s="721">
        <v>62.4</v>
      </c>
      <c r="BI42" s="721">
        <v>63.8</v>
      </c>
      <c r="BJ42" s="721">
        <v>64.5</v>
      </c>
      <c r="BK42" s="831">
        <v>64.099999999999994</v>
      </c>
    </row>
    <row r="43" spans="1:63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  <c r="BG43" s="720"/>
      <c r="BH43" s="720"/>
      <c r="BI43" s="720"/>
      <c r="BJ43" s="720"/>
      <c r="BK43" s="830"/>
    </row>
    <row r="44" spans="1:63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  <c r="BG44" s="719"/>
      <c r="BH44" s="719"/>
      <c r="BI44" s="719"/>
      <c r="BJ44" s="719"/>
      <c r="BK44" s="827"/>
    </row>
    <row r="45" spans="1:63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  <c r="BG45" s="719">
        <v>3119.4823593035121</v>
      </c>
      <c r="BH45" s="719">
        <v>3133.300511624499</v>
      </c>
      <c r="BI45" s="719">
        <v>3145.864662167296</v>
      </c>
      <c r="BJ45" s="719">
        <v>3158.4551244139807</v>
      </c>
      <c r="BK45" s="827">
        <v>3171.0711243263695</v>
      </c>
    </row>
    <row r="46" spans="1:63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  <c r="BG46" s="719">
        <v>2139.2457880073421</v>
      </c>
      <c r="BH46" s="719">
        <v>2103.4534659162055</v>
      </c>
      <c r="BI46" s="719">
        <v>2204.5182289207887</v>
      </c>
      <c r="BJ46" s="719">
        <v>2226.0057338561523</v>
      </c>
      <c r="BK46" s="827">
        <v>2267.9928730827855</v>
      </c>
    </row>
    <row r="47" spans="1:63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  <c r="BG47" s="720">
        <v>1497.6476474451513</v>
      </c>
      <c r="BH47" s="720">
        <v>1539.2225744576583</v>
      </c>
      <c r="BI47" s="720">
        <v>1664.0963180606389</v>
      </c>
      <c r="BJ47" s="720">
        <v>1704.3719626187703</v>
      </c>
      <c r="BK47" s="830">
        <v>1760.3079140746088</v>
      </c>
    </row>
    <row r="48" spans="1:63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  <c r="BG48" s="720">
        <v>641.59814056219204</v>
      </c>
      <c r="BH48" s="720">
        <v>564.23089145854317</v>
      </c>
      <c r="BI48" s="720">
        <v>540.42191086014998</v>
      </c>
      <c r="BJ48" s="720">
        <v>521.63377123738258</v>
      </c>
      <c r="BK48" s="830">
        <v>507.6849590081755</v>
      </c>
    </row>
    <row r="49" spans="1:63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  <c r="BG49" s="720">
        <v>980.23657129616265</v>
      </c>
      <c r="BH49" s="720">
        <v>1029.8470457082969</v>
      </c>
      <c r="BI49" s="720">
        <v>941.34643324650347</v>
      </c>
      <c r="BJ49" s="720">
        <v>932.44939055780287</v>
      </c>
      <c r="BK49" s="830">
        <v>903.07825124358408</v>
      </c>
    </row>
    <row r="50" spans="1:63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  <c r="BG50" s="720">
        <v>14.140073899541969</v>
      </c>
      <c r="BH50" s="720">
        <v>27.390517792670998</v>
      </c>
      <c r="BI50" s="720">
        <v>31.578135190712107</v>
      </c>
      <c r="BJ50" s="720">
        <v>34.856404757606178</v>
      </c>
      <c r="BK50" s="830">
        <v>21.927904856333686</v>
      </c>
    </row>
    <row r="51" spans="1:63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  <c r="BG51" s="720">
        <v>966.09649739662109</v>
      </c>
      <c r="BH51" s="720">
        <v>1002.4565279156258</v>
      </c>
      <c r="BI51" s="720">
        <v>909.76829805579155</v>
      </c>
      <c r="BJ51" s="720">
        <v>897.59298580019708</v>
      </c>
      <c r="BK51" s="830">
        <v>881.15034638725069</v>
      </c>
    </row>
    <row r="52" spans="1:63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  <c r="BG52" s="720"/>
      <c r="BH52" s="720"/>
      <c r="BI52" s="720"/>
      <c r="BJ52" s="720"/>
      <c r="BK52" s="830"/>
    </row>
    <row r="53" spans="1:63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  <c r="BG53" s="721">
        <v>30</v>
      </c>
      <c r="BH53" s="721">
        <v>26.8</v>
      </c>
      <c r="BI53" s="721">
        <v>24.5</v>
      </c>
      <c r="BJ53" s="721">
        <v>23.4</v>
      </c>
      <c r="BK53" s="831">
        <v>22.4</v>
      </c>
    </row>
    <row r="54" spans="1:63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  <c r="BG54" s="721">
        <v>48</v>
      </c>
      <c r="BH54" s="721">
        <v>49.1</v>
      </c>
      <c r="BI54" s="721">
        <v>52.9</v>
      </c>
      <c r="BJ54" s="721">
        <v>54</v>
      </c>
      <c r="BK54" s="831">
        <v>55.5</v>
      </c>
    </row>
    <row r="55" spans="1:63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  <c r="BG55" s="721">
        <v>68.599999999999994</v>
      </c>
      <c r="BH55" s="721">
        <v>67.099999999999994</v>
      </c>
      <c r="BI55" s="721">
        <v>70.099999999999994</v>
      </c>
      <c r="BJ55" s="721">
        <v>70.5</v>
      </c>
      <c r="BK55" s="831">
        <v>71.5</v>
      </c>
    </row>
    <row r="56" spans="1:63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  <c r="BG56" s="740"/>
      <c r="BH56" s="740"/>
      <c r="BI56" s="740"/>
      <c r="BJ56" s="740"/>
      <c r="BK56" s="740"/>
    </row>
    <row r="57" spans="1:63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  <c r="BG57" s="742"/>
      <c r="BH57" s="742"/>
      <c r="BI57" s="742"/>
      <c r="BJ57" s="742"/>
      <c r="BK57" s="742"/>
    </row>
    <row r="58" spans="1:63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  <c r="BG58" s="719">
        <v>4440.147401776032</v>
      </c>
      <c r="BH58" s="719">
        <v>4454.8298808395884</v>
      </c>
      <c r="BI58" s="719">
        <v>4468.9780939591055</v>
      </c>
      <c r="BJ58" s="719">
        <v>4483.2347254331398</v>
      </c>
      <c r="BK58" s="827">
        <v>4497.5983884873485</v>
      </c>
    </row>
    <row r="59" spans="1:63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  <c r="BG59" s="719">
        <v>2348.9478098531499</v>
      </c>
      <c r="BH59" s="719">
        <v>2359.3807267953953</v>
      </c>
      <c r="BI59" s="719">
        <v>2384.1224170818386</v>
      </c>
      <c r="BJ59" s="719">
        <v>2366.83506646056</v>
      </c>
      <c r="BK59" s="827">
        <v>2392.7952248314796</v>
      </c>
    </row>
    <row r="60" spans="1:63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  <c r="BG60" s="720">
        <v>1342.9156264071032</v>
      </c>
      <c r="BH60" s="720">
        <v>1360.0391467720442</v>
      </c>
      <c r="BI60" s="720">
        <v>1379.7918316800526</v>
      </c>
      <c r="BJ60" s="720">
        <v>1420.9713123509025</v>
      </c>
      <c r="BK60" s="830">
        <v>1443.9228775126896</v>
      </c>
    </row>
    <row r="61" spans="1:63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  <c r="BG61" s="720">
        <v>1006.0321834460495</v>
      </c>
      <c r="BH61" s="720">
        <v>999.34158002335016</v>
      </c>
      <c r="BI61" s="720">
        <v>1004.3305854017834</v>
      </c>
      <c r="BJ61" s="720">
        <v>945.86375410965684</v>
      </c>
      <c r="BK61" s="830">
        <v>948.87234731879539</v>
      </c>
    </row>
    <row r="62" spans="1:63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  <c r="BG62" s="720">
        <v>2091.1995919229103</v>
      </c>
      <c r="BH62" s="720">
        <v>2095.4491540441841</v>
      </c>
      <c r="BI62" s="720">
        <v>2084.8556768772592</v>
      </c>
      <c r="BJ62" s="720">
        <v>2116.3996589725734</v>
      </c>
      <c r="BK62" s="830">
        <v>2104.8031636558835</v>
      </c>
    </row>
    <row r="63" spans="1:63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  <c r="BG63" s="720">
        <v>340.55838924538574</v>
      </c>
      <c r="BH63" s="720">
        <v>293.72400231173094</v>
      </c>
      <c r="BI63" s="720">
        <v>172.27538651148546</v>
      </c>
      <c r="BJ63" s="720">
        <v>142.4737639506738</v>
      </c>
      <c r="BK63" s="830">
        <v>110.86373078515054</v>
      </c>
    </row>
    <row r="64" spans="1:63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  <c r="BG64" s="720">
        <v>1750.6412026775245</v>
      </c>
      <c r="BH64" s="720">
        <v>1801.7251517324546</v>
      </c>
      <c r="BI64" s="720">
        <v>1912.5802903657759</v>
      </c>
      <c r="BJ64" s="720">
        <v>1973.925895021898</v>
      </c>
      <c r="BK64" s="830">
        <v>1993.9394328707313</v>
      </c>
    </row>
    <row r="65" spans="1:63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  <c r="BG65" s="720"/>
      <c r="BH65" s="720"/>
      <c r="BI65" s="720"/>
      <c r="BJ65" s="720"/>
      <c r="BK65" s="830"/>
    </row>
    <row r="66" spans="1:63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  <c r="BG66" s="721">
        <v>42.8</v>
      </c>
      <c r="BH66" s="721">
        <v>42.4</v>
      </c>
      <c r="BI66" s="721">
        <v>42.1</v>
      </c>
      <c r="BJ66" s="721">
        <v>40</v>
      </c>
      <c r="BK66" s="831">
        <v>39.700000000000003</v>
      </c>
    </row>
    <row r="67" spans="1:63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  <c r="BG67" s="721">
        <v>30.2</v>
      </c>
      <c r="BH67" s="721">
        <v>30.5</v>
      </c>
      <c r="BI67" s="721">
        <v>30.9</v>
      </c>
      <c r="BJ67" s="721">
        <v>31.7</v>
      </c>
      <c r="BK67" s="831">
        <v>32.1</v>
      </c>
    </row>
    <row r="68" spans="1:63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  <c r="BG68" s="721">
        <v>52.9</v>
      </c>
      <c r="BH68" s="721">
        <v>53</v>
      </c>
      <c r="BI68" s="721">
        <v>53.3</v>
      </c>
      <c r="BJ68" s="721">
        <v>52.8</v>
      </c>
      <c r="BK68" s="831">
        <v>53.2</v>
      </c>
    </row>
    <row r="69" spans="1:63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831"/>
    </row>
    <row r="70" spans="1:63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  <c r="BG70" s="719"/>
      <c r="BH70" s="719"/>
      <c r="BI70" s="719"/>
      <c r="BJ70" s="719"/>
      <c r="BK70" s="827"/>
    </row>
    <row r="71" spans="1:63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  <c r="BG71" s="719">
        <v>3036.4863842240179</v>
      </c>
      <c r="BH71" s="719">
        <v>3044.6548816992326</v>
      </c>
      <c r="BI71" s="719">
        <v>3053.1639603695253</v>
      </c>
      <c r="BJ71" s="719">
        <v>3061.7394408568139</v>
      </c>
      <c r="BK71" s="827">
        <v>3070.3804453021448</v>
      </c>
    </row>
    <row r="72" spans="1:63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  <c r="BG72" s="719">
        <v>1436.0891345577568</v>
      </c>
      <c r="BH72" s="719">
        <v>1445.7264808537548</v>
      </c>
      <c r="BI72" s="719">
        <v>1450.8886583219328</v>
      </c>
      <c r="BJ72" s="719">
        <v>1422.3149666120823</v>
      </c>
      <c r="BK72" s="827">
        <v>1488.9994597902632</v>
      </c>
    </row>
    <row r="73" spans="1:63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  <c r="BG73" s="720">
        <v>723.33065640884206</v>
      </c>
      <c r="BH73" s="720">
        <v>735.73832919616461</v>
      </c>
      <c r="BI73" s="720">
        <v>770.20987845021023</v>
      </c>
      <c r="BJ73" s="720">
        <v>774.43064993020573</v>
      </c>
      <c r="BK73" s="830">
        <v>824.1515006481311</v>
      </c>
    </row>
    <row r="74" spans="1:63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  <c r="BG74" s="720">
        <v>712.75847814891802</v>
      </c>
      <c r="BH74" s="720">
        <v>709.98815165759197</v>
      </c>
      <c r="BI74" s="720">
        <v>680.67877987172176</v>
      </c>
      <c r="BJ74" s="720">
        <v>647.88431668187229</v>
      </c>
      <c r="BK74" s="830">
        <v>664.84795914213021</v>
      </c>
    </row>
    <row r="75" spans="1:63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  <c r="BG75" s="720">
        <v>1600.3972496662709</v>
      </c>
      <c r="BH75" s="720">
        <v>1598.9284008454836</v>
      </c>
      <c r="BI75" s="720">
        <v>1602.2753020475823</v>
      </c>
      <c r="BJ75" s="720">
        <v>1639.4244742447254</v>
      </c>
      <c r="BK75" s="830">
        <v>1581.380985511887</v>
      </c>
    </row>
    <row r="76" spans="1:63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  <c r="BG76" s="720">
        <v>261.99301449727943</v>
      </c>
      <c r="BH76" s="720">
        <v>226.76677355366576</v>
      </c>
      <c r="BI76" s="720">
        <v>158.77181722505981</v>
      </c>
      <c r="BJ76" s="720">
        <v>122.12222552949565</v>
      </c>
      <c r="BK76" s="830">
        <v>101.10591295061971</v>
      </c>
    </row>
    <row r="77" spans="1:63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  <c r="BG77" s="720">
        <v>1338.4042351689895</v>
      </c>
      <c r="BH77" s="720">
        <v>1372.1616272918179</v>
      </c>
      <c r="BI77" s="720">
        <v>1443.5034848225248</v>
      </c>
      <c r="BJ77" s="720">
        <v>1517.3022487152305</v>
      </c>
      <c r="BK77" s="830">
        <v>1480.2750725612684</v>
      </c>
    </row>
    <row r="78" spans="1:63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  <c r="BG78" s="720"/>
      <c r="BH78" s="720"/>
      <c r="BI78" s="720"/>
      <c r="BJ78" s="720"/>
      <c r="BK78" s="830"/>
    </row>
    <row r="79" spans="1:63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  <c r="BG79" s="721">
        <v>49.6</v>
      </c>
      <c r="BH79" s="721">
        <v>49.1</v>
      </c>
      <c r="BI79" s="721">
        <v>46.9</v>
      </c>
      <c r="BJ79" s="721">
        <v>45.6</v>
      </c>
      <c r="BK79" s="831">
        <v>44.7</v>
      </c>
    </row>
    <row r="80" spans="1:63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  <c r="BG80" s="721">
        <v>23.8</v>
      </c>
      <c r="BH80" s="721">
        <v>24.2</v>
      </c>
      <c r="BI80" s="721">
        <v>25.2</v>
      </c>
      <c r="BJ80" s="721">
        <v>25.3</v>
      </c>
      <c r="BK80" s="831">
        <v>26.8</v>
      </c>
    </row>
    <row r="81" spans="1:63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  <c r="BG81" s="721">
        <v>47.3</v>
      </c>
      <c r="BH81" s="721">
        <v>47.5</v>
      </c>
      <c r="BI81" s="721">
        <v>47.5</v>
      </c>
      <c r="BJ81" s="721">
        <v>46.5</v>
      </c>
      <c r="BK81" s="831">
        <v>48.5</v>
      </c>
    </row>
    <row r="82" spans="1:63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  <c r="BG82" s="721"/>
      <c r="BH82" s="721"/>
      <c r="BI82" s="721"/>
      <c r="BJ82" s="721"/>
      <c r="BK82" s="831"/>
    </row>
    <row r="83" spans="1:63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  <c r="BG83" s="719"/>
      <c r="BH83" s="719"/>
      <c r="BI83" s="719"/>
      <c r="BJ83" s="719"/>
      <c r="BK83" s="827"/>
    </row>
    <row r="84" spans="1:63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  <c r="BG84" s="719">
        <v>541.78505217024053</v>
      </c>
      <c r="BH84" s="719">
        <v>544.56147975256454</v>
      </c>
      <c r="BI84" s="719">
        <v>546.67965454070588</v>
      </c>
      <c r="BJ84" s="719">
        <v>548.81362788811566</v>
      </c>
      <c r="BK84" s="827">
        <v>550.96320699233252</v>
      </c>
    </row>
    <row r="85" spans="1:63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  <c r="BG85" s="719">
        <v>316.32686210618522</v>
      </c>
      <c r="BH85" s="719">
        <v>326.63481549697804</v>
      </c>
      <c r="BI85" s="719">
        <v>343.98421768464254</v>
      </c>
      <c r="BJ85" s="719">
        <v>367.34239986161236</v>
      </c>
      <c r="BK85" s="827">
        <v>383.22026667760383</v>
      </c>
    </row>
    <row r="86" spans="1:63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  <c r="BG86" s="720">
        <v>229.96681288946513</v>
      </c>
      <c r="BH86" s="720">
        <v>234.76169476889018</v>
      </c>
      <c r="BI86" s="720">
        <v>222.93972819531794</v>
      </c>
      <c r="BJ86" s="720">
        <v>265.25243329048351</v>
      </c>
      <c r="BK86" s="830">
        <v>265.66516884620057</v>
      </c>
    </row>
    <row r="87" spans="1:63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  <c r="BG87" s="720">
        <v>86.360049216720398</v>
      </c>
      <c r="BH87" s="720">
        <v>91.873120728087741</v>
      </c>
      <c r="BI87" s="720">
        <v>121.04448948932476</v>
      </c>
      <c r="BJ87" s="720">
        <v>102.08996657112932</v>
      </c>
      <c r="BK87" s="830">
        <v>117.55509783140344</v>
      </c>
    </row>
    <row r="88" spans="1:63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  <c r="BG88" s="720">
        <v>225.45819006405443</v>
      </c>
      <c r="BH88" s="720">
        <v>217.92666425558645</v>
      </c>
      <c r="BI88" s="720">
        <v>202.69543685606368</v>
      </c>
      <c r="BJ88" s="720">
        <v>181.47122802650321</v>
      </c>
      <c r="BK88" s="830">
        <v>167.74294031472917</v>
      </c>
    </row>
    <row r="89" spans="1:63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  <c r="BG89" s="720">
        <v>68.143504646849678</v>
      </c>
      <c r="BH89" s="720">
        <v>53.924332994992952</v>
      </c>
      <c r="BI89" s="720">
        <v>2.8412618237700897</v>
      </c>
      <c r="BJ89" s="720">
        <v>4.6846147779064902</v>
      </c>
      <c r="BK89" s="830">
        <v>0.1499647738205821</v>
      </c>
    </row>
    <row r="90" spans="1:63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  <c r="BG90" s="720">
        <v>157.314685417205</v>
      </c>
      <c r="BH90" s="720">
        <v>164.00233126059348</v>
      </c>
      <c r="BI90" s="720">
        <v>199.85417503229357</v>
      </c>
      <c r="BJ90" s="720">
        <v>176.78661324859672</v>
      </c>
      <c r="BK90" s="830">
        <v>167.59297554090858</v>
      </c>
    </row>
    <row r="91" spans="1:63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  <c r="BG91" s="720"/>
      <c r="BH91" s="720"/>
      <c r="BI91" s="720"/>
      <c r="BJ91" s="720"/>
      <c r="BK91" s="830"/>
    </row>
    <row r="92" spans="1:63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  <c r="BG92" s="721">
        <v>27.3</v>
      </c>
      <c r="BH92" s="721">
        <v>28.1</v>
      </c>
      <c r="BI92" s="721">
        <v>35.200000000000003</v>
      </c>
      <c r="BJ92" s="721">
        <v>27.8</v>
      </c>
      <c r="BK92" s="831">
        <v>30.7</v>
      </c>
    </row>
    <row r="93" spans="1:63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  <c r="BG93" s="721">
        <v>42.4</v>
      </c>
      <c r="BH93" s="721">
        <v>43.1</v>
      </c>
      <c r="BI93" s="721">
        <v>40.799999999999997</v>
      </c>
      <c r="BJ93" s="721">
        <v>48.3</v>
      </c>
      <c r="BK93" s="831">
        <v>48.2</v>
      </c>
    </row>
    <row r="94" spans="1:63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  <c r="BG94" s="721">
        <v>58.4</v>
      </c>
      <c r="BH94" s="721">
        <v>60</v>
      </c>
      <c r="BI94" s="721">
        <v>62.9</v>
      </c>
      <c r="BJ94" s="721">
        <v>66.900000000000006</v>
      </c>
      <c r="BK94" s="831">
        <v>69.599999999999994</v>
      </c>
    </row>
    <row r="95" spans="1:63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  <c r="BG95" s="720"/>
      <c r="BH95" s="720"/>
      <c r="BI95" s="720"/>
      <c r="BJ95" s="720"/>
      <c r="BK95" s="830"/>
    </row>
    <row r="96" spans="1:63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  <c r="BG96" s="719"/>
      <c r="BH96" s="719"/>
      <c r="BI96" s="719"/>
      <c r="BJ96" s="719"/>
      <c r="BK96" s="827"/>
    </row>
    <row r="97" spans="1:63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  <c r="BG97" s="719">
        <v>861.87596538179537</v>
      </c>
      <c r="BH97" s="719">
        <v>865.61351938777455</v>
      </c>
      <c r="BI97" s="719">
        <v>869.13447904887926</v>
      </c>
      <c r="BJ97" s="719">
        <v>872.68165668821462</v>
      </c>
      <c r="BK97" s="827">
        <v>876.25473619288243</v>
      </c>
    </row>
    <row r="98" spans="1:63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  <c r="BG98" s="719">
        <v>596.53181318920849</v>
      </c>
      <c r="BH98" s="719">
        <v>587.01943044466202</v>
      </c>
      <c r="BI98" s="719">
        <v>589.24954107526048</v>
      </c>
      <c r="BJ98" s="719">
        <v>577.17769998686856</v>
      </c>
      <c r="BK98" s="827">
        <v>520.57549836361909</v>
      </c>
    </row>
    <row r="99" spans="1:63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  <c r="BG99" s="720">
        <v>389.61815710879625</v>
      </c>
      <c r="BH99" s="720">
        <v>389.5391228069908</v>
      </c>
      <c r="BI99" s="720">
        <v>386.64222503452373</v>
      </c>
      <c r="BJ99" s="720">
        <v>381.28822913021395</v>
      </c>
      <c r="BK99" s="830">
        <v>354.10620801835637</v>
      </c>
    </row>
    <row r="100" spans="1:63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  <c r="BG100" s="720">
        <v>206.91365608041147</v>
      </c>
      <c r="BH100" s="720">
        <v>197.48030763767102</v>
      </c>
      <c r="BI100" s="720">
        <v>202.60731604073658</v>
      </c>
      <c r="BJ100" s="720">
        <v>195.88947085665501</v>
      </c>
      <c r="BK100" s="830">
        <v>166.46929034526252</v>
      </c>
    </row>
    <row r="101" spans="1:63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  <c r="BG101" s="720">
        <v>265.34415219258671</v>
      </c>
      <c r="BH101" s="720">
        <v>278.5940889431144</v>
      </c>
      <c r="BI101" s="720">
        <v>279.88493797361815</v>
      </c>
      <c r="BJ101" s="720">
        <v>295.50395670134372</v>
      </c>
      <c r="BK101" s="830">
        <v>355.67923782926283</v>
      </c>
    </row>
    <row r="102" spans="1:63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  <c r="BG102" s="720">
        <v>10.421870101256705</v>
      </c>
      <c r="BH102" s="720">
        <v>13.032895763072403</v>
      </c>
      <c r="BI102" s="720">
        <v>10.66230746265558</v>
      </c>
      <c r="BJ102" s="720">
        <v>15.666923643271662</v>
      </c>
      <c r="BK102" s="830">
        <v>9.6078530607102177</v>
      </c>
    </row>
    <row r="103" spans="1:63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  <c r="BG103" s="720">
        <v>254.92228209132995</v>
      </c>
      <c r="BH103" s="720">
        <v>265.56119318004204</v>
      </c>
      <c r="BI103" s="720">
        <v>269.22263051096257</v>
      </c>
      <c r="BJ103" s="720">
        <v>279.837033058072</v>
      </c>
      <c r="BK103" s="830">
        <v>346.07138476855255</v>
      </c>
    </row>
    <row r="104" spans="1:63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  <c r="BG104" s="720"/>
      <c r="BH104" s="720"/>
      <c r="BI104" s="720"/>
      <c r="BJ104" s="720"/>
      <c r="BK104" s="830"/>
    </row>
    <row r="105" spans="1:63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  <c r="BG105" s="721">
        <v>34.700000000000003</v>
      </c>
      <c r="BH105" s="721">
        <v>33.6</v>
      </c>
      <c r="BI105" s="721">
        <v>34.4</v>
      </c>
      <c r="BJ105" s="721">
        <v>33.9</v>
      </c>
      <c r="BK105" s="831">
        <v>32</v>
      </c>
    </row>
    <row r="106" spans="1:63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  <c r="BG106" s="721">
        <v>45.2</v>
      </c>
      <c r="BH106" s="721">
        <v>45</v>
      </c>
      <c r="BI106" s="721">
        <v>44.5</v>
      </c>
      <c r="BJ106" s="721">
        <v>43.7</v>
      </c>
      <c r="BK106" s="831">
        <v>40.4</v>
      </c>
    </row>
    <row r="107" spans="1:63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  <c r="BG107" s="721">
        <v>69.2</v>
      </c>
      <c r="BH107" s="721">
        <v>67.8</v>
      </c>
      <c r="BI107" s="721">
        <v>67.8</v>
      </c>
      <c r="BJ107" s="721">
        <v>66.099999999999994</v>
      </c>
      <c r="BK107" s="831">
        <v>59.4</v>
      </c>
    </row>
    <row r="108" spans="1:63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  <c r="BG108" s="740"/>
      <c r="BH108" s="740"/>
      <c r="BI108" s="740"/>
      <c r="BJ108" s="740"/>
      <c r="BK108" s="740"/>
    </row>
    <row r="109" spans="1:63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  <c r="BG109" s="740"/>
      <c r="BH109" s="740"/>
      <c r="BI109" s="740"/>
      <c r="BJ109" s="740"/>
      <c r="BK109" s="740"/>
    </row>
    <row r="110" spans="1:63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  <c r="BG110" s="719">
        <v>825.14490008947962</v>
      </c>
      <c r="BH110" s="719">
        <v>827.0853662226873</v>
      </c>
      <c r="BI110" s="719">
        <v>828.939477882951</v>
      </c>
      <c r="BJ110" s="719">
        <v>830.79917969091173</v>
      </c>
      <c r="BK110" s="827">
        <v>832.66427087480736</v>
      </c>
    </row>
    <row r="111" spans="1:63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  <c r="BG111" s="719">
        <v>417.06771494035348</v>
      </c>
      <c r="BH111" s="719">
        <v>440.2108743332775</v>
      </c>
      <c r="BI111" s="719">
        <v>430.59395667530987</v>
      </c>
      <c r="BJ111" s="719">
        <v>462.35434559749098</v>
      </c>
      <c r="BK111" s="827">
        <v>440.802586906177</v>
      </c>
    </row>
    <row r="112" spans="1:63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  <c r="BG112" s="720">
        <v>318.22129238243963</v>
      </c>
      <c r="BH112" s="720">
        <v>323.81625237410941</v>
      </c>
      <c r="BI112" s="720">
        <v>335.53163474787419</v>
      </c>
      <c r="BJ112" s="720">
        <v>339.19631980872049</v>
      </c>
      <c r="BK112" s="830">
        <v>322.34145147389529</v>
      </c>
    </row>
    <row r="113" spans="1:63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  <c r="BG113" s="720">
        <v>98.846422557914408</v>
      </c>
      <c r="BH113" s="720">
        <v>116.3946219591683</v>
      </c>
      <c r="BI113" s="720">
        <v>95.062321927436244</v>
      </c>
      <c r="BJ113" s="720">
        <v>123.15802578877035</v>
      </c>
      <c r="BK113" s="830">
        <v>118.46113543228253</v>
      </c>
    </row>
    <row r="114" spans="1:63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  <c r="BG114" s="720">
        <v>408.07718514912676</v>
      </c>
      <c r="BH114" s="720">
        <v>386.87449188941008</v>
      </c>
      <c r="BI114" s="720">
        <v>398.34552120764204</v>
      </c>
      <c r="BJ114" s="720">
        <v>368.44483409342212</v>
      </c>
      <c r="BK114" s="830">
        <v>391.8616839686274</v>
      </c>
    </row>
    <row r="115" spans="1:63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  <c r="BG115" s="720">
        <v>137.89036966205688</v>
      </c>
      <c r="BH115" s="720">
        <v>120.56416874101656</v>
      </c>
      <c r="BI115" s="720">
        <v>129.56461039840678</v>
      </c>
      <c r="BJ115" s="720">
        <v>98.450197796700664</v>
      </c>
      <c r="BK115" s="830">
        <v>101.76262303218535</v>
      </c>
    </row>
    <row r="116" spans="1:63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  <c r="BG116" s="720">
        <v>270.18681548706843</v>
      </c>
      <c r="BH116" s="720">
        <v>266.31032314839285</v>
      </c>
      <c r="BI116" s="720">
        <v>268.78091080923599</v>
      </c>
      <c r="BJ116" s="720">
        <v>269.99463629672124</v>
      </c>
      <c r="BK116" s="830">
        <v>290.09906093644213</v>
      </c>
    </row>
    <row r="117" spans="1:63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  <c r="BG117" s="720"/>
      <c r="BH117" s="720"/>
      <c r="BI117" s="720"/>
      <c r="BJ117" s="720"/>
      <c r="BK117" s="830"/>
    </row>
    <row r="118" spans="1:63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  <c r="BG118" s="721">
        <v>23.7</v>
      </c>
      <c r="BH118" s="721">
        <v>26.4</v>
      </c>
      <c r="BI118" s="721">
        <v>22.1</v>
      </c>
      <c r="BJ118" s="721">
        <v>26.6</v>
      </c>
      <c r="BK118" s="831">
        <v>26.9</v>
      </c>
    </row>
    <row r="119" spans="1:63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  <c r="BG119" s="721">
        <v>38.6</v>
      </c>
      <c r="BH119" s="721">
        <v>39.200000000000003</v>
      </c>
      <c r="BI119" s="721">
        <v>40.5</v>
      </c>
      <c r="BJ119" s="721">
        <v>40.799999999999997</v>
      </c>
      <c r="BK119" s="831">
        <v>38.700000000000003</v>
      </c>
    </row>
    <row r="120" spans="1:63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  <c r="BG120" s="721">
        <v>50.5</v>
      </c>
      <c r="BH120" s="721">
        <v>53.2</v>
      </c>
      <c r="BI120" s="721">
        <v>51.9</v>
      </c>
      <c r="BJ120" s="721">
        <v>55.7</v>
      </c>
      <c r="BK120" s="831">
        <v>52.9</v>
      </c>
    </row>
    <row r="121" spans="1:63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831"/>
    </row>
    <row r="122" spans="1:63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  <c r="BG122" s="719"/>
      <c r="BH122" s="719"/>
      <c r="BI122" s="719"/>
      <c r="BJ122" s="719"/>
      <c r="BK122" s="827"/>
    </row>
    <row r="123" spans="1:63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  <c r="BG123" s="719">
        <v>1927.2166571694768</v>
      </c>
      <c r="BH123" s="719">
        <v>1928.9943612641939</v>
      </c>
      <c r="BI123" s="719">
        <v>1930.5912827844445</v>
      </c>
      <c r="BJ123" s="719">
        <v>1932.2172630117234</v>
      </c>
      <c r="BK123" s="827">
        <v>1933.8717568657557</v>
      </c>
    </row>
    <row r="124" spans="1:63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  <c r="BG124" s="719">
        <v>1193.0008007151648</v>
      </c>
      <c r="BH124" s="719">
        <v>1205.0259196812883</v>
      </c>
      <c r="BI124" s="719">
        <v>1213.5213203664655</v>
      </c>
      <c r="BJ124" s="719">
        <v>1203.0720919201044</v>
      </c>
      <c r="BK124" s="827">
        <v>1153.1851302613998</v>
      </c>
    </row>
    <row r="125" spans="1:63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  <c r="BG125" s="720">
        <v>806.9614798547567</v>
      </c>
      <c r="BH125" s="720">
        <v>797.54159958875584</v>
      </c>
      <c r="BI125" s="720">
        <v>794.13778886506452</v>
      </c>
      <c r="BJ125" s="720">
        <v>789.63900749013476</v>
      </c>
      <c r="BK125" s="830">
        <v>730.41814820323793</v>
      </c>
    </row>
    <row r="126" spans="1:63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  <c r="BG126" s="720">
        <v>386.03932086040868</v>
      </c>
      <c r="BH126" s="720">
        <v>407.48432009253224</v>
      </c>
      <c r="BI126" s="720">
        <v>419.38353150140216</v>
      </c>
      <c r="BJ126" s="720">
        <v>413.43308442997125</v>
      </c>
      <c r="BK126" s="830">
        <v>422.76698205816433</v>
      </c>
    </row>
    <row r="127" spans="1:63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  <c r="BG127" s="720">
        <v>734.21585645431207</v>
      </c>
      <c r="BH127" s="720">
        <v>723.9684415829006</v>
      </c>
      <c r="BI127" s="720">
        <v>717.0699624179789</v>
      </c>
      <c r="BJ127" s="720">
        <v>729.1451710916208</v>
      </c>
      <c r="BK127" s="830">
        <v>780.68662660435132</v>
      </c>
    </row>
    <row r="128" spans="1:63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  <c r="BG128" s="720">
        <v>134.32433500294502</v>
      </c>
      <c r="BH128" s="720">
        <v>111.25532300097571</v>
      </c>
      <c r="BI128" s="720">
        <v>68.635296417866755</v>
      </c>
      <c r="BJ128" s="720">
        <v>80.840203937391351</v>
      </c>
      <c r="BK128" s="830">
        <v>119.96779188773631</v>
      </c>
    </row>
    <row r="129" spans="1:63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  <c r="BG129" s="720">
        <v>599.89152145136745</v>
      </c>
      <c r="BH129" s="720">
        <v>612.71311858192564</v>
      </c>
      <c r="BI129" s="720">
        <v>648.43466600011254</v>
      </c>
      <c r="BJ129" s="720">
        <v>648.30496715423067</v>
      </c>
      <c r="BK129" s="830">
        <v>660.71883471661556</v>
      </c>
    </row>
    <row r="130" spans="1:63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  <c r="BG130" s="720"/>
      <c r="BH130" s="720"/>
      <c r="BI130" s="720"/>
      <c r="BJ130" s="720"/>
      <c r="BK130" s="830"/>
    </row>
    <row r="131" spans="1:63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  <c r="BG131" s="721">
        <v>32.4</v>
      </c>
      <c r="BH131" s="721">
        <v>33.799999999999997</v>
      </c>
      <c r="BI131" s="721">
        <v>34.6</v>
      </c>
      <c r="BJ131" s="721">
        <v>34.4</v>
      </c>
      <c r="BK131" s="831">
        <v>36.700000000000003</v>
      </c>
    </row>
    <row r="132" spans="1:63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  <c r="BG132" s="721">
        <v>41.9</v>
      </c>
      <c r="BH132" s="721">
        <v>41.3</v>
      </c>
      <c r="BI132" s="721">
        <v>41.1</v>
      </c>
      <c r="BJ132" s="721">
        <v>40.9</v>
      </c>
      <c r="BK132" s="831">
        <v>37.799999999999997</v>
      </c>
    </row>
    <row r="133" spans="1:63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  <c r="BG133" s="721">
        <v>61.9</v>
      </c>
      <c r="BH133" s="721">
        <v>62.5</v>
      </c>
      <c r="BI133" s="721">
        <v>62.9</v>
      </c>
      <c r="BJ133" s="721">
        <v>62.3</v>
      </c>
      <c r="BK133" s="831">
        <v>59.6</v>
      </c>
    </row>
    <row r="134" spans="1:63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  <c r="BK134" s="831"/>
    </row>
    <row r="135" spans="1:63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  <c r="BG135" s="719"/>
      <c r="BH135" s="719"/>
      <c r="BI135" s="719"/>
      <c r="BJ135" s="719"/>
      <c r="BK135" s="827"/>
    </row>
    <row r="136" spans="1:63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  <c r="BG136" s="719">
        <v>1370.1060117227303</v>
      </c>
      <c r="BH136" s="719">
        <v>1374.5869927279798</v>
      </c>
      <c r="BI136" s="719">
        <v>1375.7119195201428</v>
      </c>
      <c r="BJ136" s="719">
        <v>1376.8579201239841</v>
      </c>
      <c r="BK136" s="827">
        <v>1378.0246012964978</v>
      </c>
    </row>
    <row r="137" spans="1:63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  <c r="BG137" s="719">
        <v>880.63202456841827</v>
      </c>
      <c r="BH137" s="719">
        <v>862.42680970607523</v>
      </c>
      <c r="BI137" s="719">
        <v>863.17934330184119</v>
      </c>
      <c r="BJ137" s="719">
        <v>850.81899725510084</v>
      </c>
      <c r="BK137" s="827">
        <v>815.10951511897781</v>
      </c>
    </row>
    <row r="138" spans="1:63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  <c r="BG138" s="720">
        <v>557.96382367200727</v>
      </c>
      <c r="BH138" s="720">
        <v>545.87275107799292</v>
      </c>
      <c r="BI138" s="720">
        <v>555.75017579987787</v>
      </c>
      <c r="BJ138" s="720">
        <v>549.01879503421696</v>
      </c>
      <c r="BK138" s="830">
        <v>502.90639151181665</v>
      </c>
    </row>
    <row r="139" spans="1:63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  <c r="BG139" s="720">
        <v>322.66820089641197</v>
      </c>
      <c r="BH139" s="720">
        <v>316.55405862808243</v>
      </c>
      <c r="BI139" s="720">
        <v>307.42916750196559</v>
      </c>
      <c r="BJ139" s="720">
        <v>301.80020222088518</v>
      </c>
      <c r="BK139" s="830">
        <v>312.20312360716116</v>
      </c>
    </row>
    <row r="140" spans="1:63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  <c r="BG140" s="720">
        <v>489.47398715431331</v>
      </c>
      <c r="BH140" s="720">
        <v>512.16018302190707</v>
      </c>
      <c r="BI140" s="720">
        <v>512.532576218298</v>
      </c>
      <c r="BJ140" s="720">
        <v>526.03892286888617</v>
      </c>
      <c r="BK140" s="830">
        <v>562.91508617751424</v>
      </c>
    </row>
    <row r="141" spans="1:63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  <c r="BG141" s="720">
        <v>54.667297459444619</v>
      </c>
      <c r="BH141" s="720">
        <v>68.45282002877417</v>
      </c>
      <c r="BI141" s="720">
        <v>30.875065649469004</v>
      </c>
      <c r="BJ141" s="720">
        <v>45.283988249785445</v>
      </c>
      <c r="BK141" s="830">
        <v>82.670769938693937</v>
      </c>
    </row>
    <row r="142" spans="1:63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  <c r="BG142" s="720">
        <v>434.80668969486857</v>
      </c>
      <c r="BH142" s="720">
        <v>443.70736299313268</v>
      </c>
      <c r="BI142" s="720">
        <v>481.65751056882937</v>
      </c>
      <c r="BJ142" s="720">
        <v>480.75493461910122</v>
      </c>
      <c r="BK142" s="830">
        <v>480.24431623882032</v>
      </c>
    </row>
    <row r="143" spans="1:63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  <c r="BG143" s="720"/>
      <c r="BH143" s="720"/>
      <c r="BI143" s="720"/>
      <c r="BJ143" s="720"/>
      <c r="BK143" s="830"/>
    </row>
    <row r="144" spans="1:63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  <c r="BG144" s="721">
        <v>36.6</v>
      </c>
      <c r="BH144" s="721">
        <v>36.700000000000003</v>
      </c>
      <c r="BI144" s="721">
        <v>35.6</v>
      </c>
      <c r="BJ144" s="721">
        <v>35.5</v>
      </c>
      <c r="BK144" s="831">
        <v>38.299999999999997</v>
      </c>
    </row>
    <row r="145" spans="1:63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  <c r="BG145" s="721">
        <v>40.700000000000003</v>
      </c>
      <c r="BH145" s="721">
        <v>39.700000000000003</v>
      </c>
      <c r="BI145" s="721">
        <v>40.4</v>
      </c>
      <c r="BJ145" s="721">
        <v>39.9</v>
      </c>
      <c r="BK145" s="831">
        <v>36.5</v>
      </c>
    </row>
    <row r="146" spans="1:63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  <c r="BG146" s="721">
        <v>64.3</v>
      </c>
      <c r="BH146" s="721">
        <v>62.7</v>
      </c>
      <c r="BI146" s="721">
        <v>62.7</v>
      </c>
      <c r="BJ146" s="721">
        <v>61.8</v>
      </c>
      <c r="BK146" s="831">
        <v>59.2</v>
      </c>
    </row>
    <row r="147" spans="1:63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  <c r="BG147" s="720"/>
      <c r="BH147" s="720"/>
      <c r="BI147" s="720"/>
      <c r="BJ147" s="720"/>
      <c r="BK147" s="830"/>
    </row>
    <row r="148" spans="1:63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  <c r="BG148" s="719"/>
      <c r="BH148" s="719"/>
      <c r="BI148" s="719"/>
      <c r="BJ148" s="719"/>
      <c r="BK148" s="827"/>
    </row>
    <row r="149" spans="1:63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  <c r="BG149" s="719">
        <v>557.11064544674662</v>
      </c>
      <c r="BH149" s="719">
        <v>554.40736853620899</v>
      </c>
      <c r="BI149" s="719">
        <v>554.87936326430452</v>
      </c>
      <c r="BJ149" s="719">
        <v>555.35934288773979</v>
      </c>
      <c r="BK149" s="827">
        <v>555.84715556926324</v>
      </c>
    </row>
    <row r="150" spans="1:63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  <c r="BG150" s="719">
        <v>312.36877614674677</v>
      </c>
      <c r="BH150" s="719">
        <v>342.5991099752132</v>
      </c>
      <c r="BI150" s="719">
        <v>350.3419770646239</v>
      </c>
      <c r="BJ150" s="719">
        <v>352.25309466500499</v>
      </c>
      <c r="BK150" s="827">
        <v>338.07561514242371</v>
      </c>
    </row>
    <row r="151" spans="1:63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  <c r="BG151" s="720">
        <v>248.99765618275012</v>
      </c>
      <c r="BH151" s="720">
        <v>251.6688485107633</v>
      </c>
      <c r="BI151" s="720">
        <v>238.38761306518742</v>
      </c>
      <c r="BJ151" s="720">
        <v>240.62021245591896</v>
      </c>
      <c r="BK151" s="830">
        <v>227.511756691421</v>
      </c>
    </row>
    <row r="152" spans="1:63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  <c r="BG152" s="720">
        <v>63.371119963996776</v>
      </c>
      <c r="BH152" s="720">
        <v>90.930261464449899</v>
      </c>
      <c r="BI152" s="720">
        <v>111.95436399943641</v>
      </c>
      <c r="BJ152" s="720">
        <v>111.63288220908581</v>
      </c>
      <c r="BK152" s="830">
        <v>110.56385845100294</v>
      </c>
    </row>
    <row r="153" spans="1:63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  <c r="BG153" s="720">
        <v>244.74186929999874</v>
      </c>
      <c r="BH153" s="720">
        <v>211.80825856099571</v>
      </c>
      <c r="BI153" s="720">
        <v>204.53738619968109</v>
      </c>
      <c r="BJ153" s="720">
        <v>203.10624822273562</v>
      </c>
      <c r="BK153" s="830">
        <v>217.77154042683858</v>
      </c>
    </row>
    <row r="154" spans="1:63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  <c r="BG154" s="720">
        <v>79.657037543500465</v>
      </c>
      <c r="BH154" s="720">
        <v>42.802502972201538</v>
      </c>
      <c r="BI154" s="720">
        <v>37.760230768397733</v>
      </c>
      <c r="BJ154" s="720">
        <v>35.556215687605928</v>
      </c>
      <c r="BK154" s="830">
        <v>37.297021949042367</v>
      </c>
    </row>
    <row r="155" spans="1:63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  <c r="BG155" s="720">
        <v>165.08483175649866</v>
      </c>
      <c r="BH155" s="720">
        <v>169.0057555887941</v>
      </c>
      <c r="BI155" s="720">
        <v>166.77715543128323</v>
      </c>
      <c r="BJ155" s="720">
        <v>167.55003253512956</v>
      </c>
      <c r="BK155" s="830">
        <v>180.47451847779641</v>
      </c>
    </row>
    <row r="156" spans="1:63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  <c r="BG156" s="720"/>
      <c r="BH156" s="720"/>
      <c r="BI156" s="720"/>
      <c r="BJ156" s="720"/>
      <c r="BK156" s="830"/>
    </row>
    <row r="157" spans="1:63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  <c r="BG157" s="721">
        <v>20.3</v>
      </c>
      <c r="BH157" s="721">
        <v>26.5</v>
      </c>
      <c r="BI157" s="721">
        <v>32</v>
      </c>
      <c r="BJ157" s="721">
        <v>31.7</v>
      </c>
      <c r="BK157" s="831">
        <v>32.700000000000003</v>
      </c>
    </row>
    <row r="158" spans="1:63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  <c r="BG158" s="721">
        <v>44.7</v>
      </c>
      <c r="BH158" s="721">
        <v>45.4</v>
      </c>
      <c r="BI158" s="721">
        <v>43</v>
      </c>
      <c r="BJ158" s="721">
        <v>43.3</v>
      </c>
      <c r="BK158" s="831">
        <v>40.9</v>
      </c>
    </row>
    <row r="159" spans="1:63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  <c r="BG159" s="721">
        <v>56.1</v>
      </c>
      <c r="BH159" s="721">
        <v>61.8</v>
      </c>
      <c r="BI159" s="721">
        <v>63.1</v>
      </c>
      <c r="BJ159" s="721">
        <v>63.4</v>
      </c>
      <c r="BK159" s="831">
        <v>60.8</v>
      </c>
    </row>
    <row r="160" spans="1:63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63" s="508" customFormat="1" ht="12.75" x14ac:dyDescent="0.2">
      <c r="A161" s="572" t="s">
        <v>303</v>
      </c>
      <c r="L161" s="509"/>
      <c r="Z161" s="25"/>
      <c r="AC161" s="25"/>
      <c r="BC161" s="543"/>
      <c r="BE161" s="543"/>
      <c r="BF161" s="543"/>
    </row>
    <row r="162" spans="1:63" s="508" customFormat="1" ht="12.75" x14ac:dyDescent="0.2">
      <c r="A162" s="572"/>
      <c r="L162" s="509"/>
      <c r="Z162" s="25"/>
      <c r="AC162" s="25"/>
      <c r="BC162" s="543"/>
      <c r="BE162" s="543"/>
      <c r="BF162" s="543"/>
    </row>
    <row r="163" spans="1:63" s="508" customFormat="1" x14ac:dyDescent="0.2">
      <c r="L163" s="509"/>
      <c r="BC163" s="749"/>
      <c r="BE163" s="543"/>
      <c r="BF163" s="749"/>
    </row>
    <row r="164" spans="1:63" s="508" customFormat="1" x14ac:dyDescent="0.2">
      <c r="L164" s="509"/>
      <c r="BC164" s="750"/>
      <c r="BE164" s="543"/>
      <c r="BF164" s="749"/>
    </row>
    <row r="165" spans="1:63" ht="26.25" customHeight="1" x14ac:dyDescent="0.2">
      <c r="A165" s="965" t="s">
        <v>305</v>
      </c>
      <c r="B165" s="965"/>
      <c r="C165" s="965"/>
      <c r="D165" s="965"/>
      <c r="E165" s="965"/>
      <c r="F165" s="965"/>
      <c r="G165" s="965"/>
      <c r="H165" s="965"/>
      <c r="I165" s="965"/>
      <c r="J165" s="965"/>
      <c r="K165" s="965"/>
      <c r="L165" s="965"/>
      <c r="M165" s="965"/>
      <c r="N165" s="965"/>
      <c r="O165" s="965"/>
      <c r="P165" s="965"/>
      <c r="Q165" s="965"/>
      <c r="R165" s="965"/>
      <c r="S165" s="965"/>
      <c r="T165" s="965"/>
      <c r="U165" s="965"/>
      <c r="V165" s="965"/>
      <c r="W165" s="965"/>
      <c r="X165" s="965"/>
      <c r="Y165" s="965"/>
      <c r="Z165" s="965"/>
      <c r="AA165" s="965"/>
      <c r="AB165" s="965"/>
      <c r="AC165" s="965"/>
      <c r="AD165" s="965"/>
      <c r="AE165" s="965"/>
      <c r="AF165" s="965"/>
      <c r="AG165" s="965"/>
      <c r="AH165" s="965"/>
      <c r="AI165" s="965"/>
      <c r="AJ165" s="965"/>
      <c r="AK165" s="965"/>
      <c r="AL165" s="965"/>
      <c r="AM165" s="965"/>
      <c r="AN165" s="965"/>
      <c r="AO165" s="965"/>
      <c r="AP165" s="965"/>
      <c r="AQ165" s="965"/>
      <c r="AR165" s="965"/>
      <c r="AS165" s="965"/>
      <c r="AT165" s="965"/>
      <c r="AU165" s="965"/>
      <c r="AV165" s="965"/>
      <c r="AW165" s="965"/>
      <c r="AX165" s="965"/>
      <c r="AY165" s="965"/>
      <c r="AZ165" s="965"/>
      <c r="BA165" s="965"/>
      <c r="BB165" s="965"/>
      <c r="BC165" s="965"/>
      <c r="BD165" s="965"/>
      <c r="BE165" s="965"/>
      <c r="BF165" s="965"/>
      <c r="BG165" s="965"/>
      <c r="BH165" s="965"/>
      <c r="BI165" s="965"/>
      <c r="BJ165" s="965"/>
      <c r="BK165" s="965"/>
    </row>
    <row r="166" spans="1:63" ht="25.5" customHeight="1" x14ac:dyDescent="0.2">
      <c r="A166" s="966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  <c r="BG166" s="717" t="s">
        <v>360</v>
      </c>
      <c r="BH166" s="717" t="s">
        <v>361</v>
      </c>
      <c r="BI166" s="717" t="s">
        <v>362</v>
      </c>
      <c r="BJ166" s="717" t="s">
        <v>363</v>
      </c>
      <c r="BK166" s="829" t="s">
        <v>364</v>
      </c>
    </row>
    <row r="167" spans="1:63" x14ac:dyDescent="0.2">
      <c r="A167" s="966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  <c r="BG167" s="718" t="s">
        <v>1</v>
      </c>
      <c r="BH167" s="718" t="s">
        <v>1</v>
      </c>
      <c r="BI167" s="718" t="s">
        <v>1</v>
      </c>
      <c r="BJ167" s="718" t="s">
        <v>1</v>
      </c>
      <c r="BK167" s="828" t="s">
        <v>1</v>
      </c>
    </row>
    <row r="168" spans="1:63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  <c r="BG168" s="746"/>
      <c r="BH168" s="746"/>
      <c r="BI168" s="718"/>
      <c r="BJ168" s="746"/>
      <c r="BK168" s="746"/>
    </row>
    <row r="169" spans="1:63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  <c r="BG169" s="719"/>
      <c r="BH169" s="719"/>
      <c r="BI169" s="719"/>
      <c r="BJ169" s="719"/>
      <c r="BK169" s="827"/>
    </row>
    <row r="170" spans="1:63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  <c r="BG170" s="719">
        <v>7423.7539740090151</v>
      </c>
      <c r="BH170" s="719">
        <v>7450.6159847260869</v>
      </c>
      <c r="BI170" s="719">
        <v>7476.7874184154507</v>
      </c>
      <c r="BJ170" s="719">
        <v>7503.0588365424846</v>
      </c>
      <c r="BK170" s="827">
        <v>7529.429256790896</v>
      </c>
    </row>
    <row r="171" spans="1:63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  <c r="BG171" s="719">
        <v>3688.2674305873406</v>
      </c>
      <c r="BH171" s="719">
        <v>3655.2795392301641</v>
      </c>
      <c r="BI171" s="719">
        <v>3701.8905844048063</v>
      </c>
      <c r="BJ171" s="719">
        <v>3756.6541854644929</v>
      </c>
      <c r="BK171" s="827">
        <v>3828.9214164302125</v>
      </c>
    </row>
    <row r="172" spans="1:63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  <c r="BG172" s="720">
        <v>2481.2514348857412</v>
      </c>
      <c r="BH172" s="720">
        <v>2538.5761688843609</v>
      </c>
      <c r="BI172" s="720">
        <v>2540.5346244053198</v>
      </c>
      <c r="BJ172" s="720">
        <v>2594.4939705724923</v>
      </c>
      <c r="BK172" s="830">
        <v>2642.3300258083259</v>
      </c>
    </row>
    <row r="173" spans="1:63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  <c r="BG173" s="720">
        <v>1207.0159957016001</v>
      </c>
      <c r="BH173" s="720">
        <v>1116.7033703457935</v>
      </c>
      <c r="BI173" s="720">
        <v>1161.355959999504</v>
      </c>
      <c r="BJ173" s="720">
        <v>1162.1602148920097</v>
      </c>
      <c r="BK173" s="830">
        <v>1186.59139062188</v>
      </c>
    </row>
    <row r="174" spans="1:63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  <c r="BG174" s="720">
        <v>3735.4865434217281</v>
      </c>
      <c r="BH174" s="720">
        <v>3795.3364454959251</v>
      </c>
      <c r="BI174" s="720">
        <v>3774.8968340106476</v>
      </c>
      <c r="BJ174" s="720">
        <v>3746.4046510780472</v>
      </c>
      <c r="BK174" s="830">
        <v>3700.5078403606385</v>
      </c>
    </row>
    <row r="175" spans="1:63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  <c r="BG175" s="720">
        <v>1070.0895116398708</v>
      </c>
      <c r="BH175" s="720">
        <v>954.0165423141658</v>
      </c>
      <c r="BI175" s="720">
        <v>997.4752490757985</v>
      </c>
      <c r="BJ175" s="720">
        <v>975.82009499162541</v>
      </c>
      <c r="BK175" s="830">
        <v>926.87321620984255</v>
      </c>
    </row>
    <row r="176" spans="1:63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  <c r="BG176" s="720">
        <v>2665.3970317818707</v>
      </c>
      <c r="BH176" s="720">
        <v>2841.319903181763</v>
      </c>
      <c r="BI176" s="720">
        <v>2777.4215849348675</v>
      </c>
      <c r="BJ176" s="720">
        <v>2770.5845560864286</v>
      </c>
      <c r="BK176" s="830">
        <v>2773.6346241507995</v>
      </c>
    </row>
    <row r="177" spans="1:63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  <c r="BG177" s="720"/>
      <c r="BH177" s="720"/>
      <c r="BI177" s="720"/>
      <c r="BJ177" s="720"/>
      <c r="BK177" s="830"/>
    </row>
    <row r="178" spans="1:63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  <c r="BG178" s="721">
        <v>32.700000000000003</v>
      </c>
      <c r="BH178" s="721">
        <v>30.6</v>
      </c>
      <c r="BI178" s="721">
        <v>31.4</v>
      </c>
      <c r="BJ178" s="721">
        <v>30.9</v>
      </c>
      <c r="BK178" s="831">
        <v>31</v>
      </c>
    </row>
    <row r="179" spans="1:63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  <c r="BG179" s="721">
        <v>33.4</v>
      </c>
      <c r="BH179" s="721">
        <v>34.1</v>
      </c>
      <c r="BI179" s="721">
        <v>34</v>
      </c>
      <c r="BJ179" s="721">
        <v>34.6</v>
      </c>
      <c r="BK179" s="831">
        <v>35.1</v>
      </c>
    </row>
    <row r="180" spans="1:63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  <c r="BG180" s="721">
        <v>49.7</v>
      </c>
      <c r="BH180" s="721">
        <v>49.1</v>
      </c>
      <c r="BI180" s="721">
        <v>49.5</v>
      </c>
      <c r="BJ180" s="721">
        <v>50.1</v>
      </c>
      <c r="BK180" s="831">
        <v>50.9</v>
      </c>
    </row>
    <row r="181" spans="1:63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  <c r="BG181" s="721"/>
      <c r="BH181" s="721"/>
      <c r="BI181" s="721"/>
      <c r="BJ181" s="721"/>
      <c r="BK181" s="831"/>
    </row>
    <row r="182" spans="1:63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  <c r="BG182" s="719"/>
      <c r="BH182" s="719"/>
      <c r="BI182" s="719"/>
      <c r="BJ182" s="719"/>
      <c r="BK182" s="827"/>
    </row>
    <row r="183" spans="1:63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  <c r="BG183" s="719">
        <v>4839.4850644729659</v>
      </c>
      <c r="BH183" s="719">
        <v>4849.8250542499472</v>
      </c>
      <c r="BI183" s="719">
        <v>4865.5285949113313</v>
      </c>
      <c r="BJ183" s="719">
        <v>4881.2847405882512</v>
      </c>
      <c r="BK183" s="827">
        <v>4897.0929017466715</v>
      </c>
    </row>
    <row r="184" spans="1:63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  <c r="BG184" s="719">
        <v>2106.1326971220565</v>
      </c>
      <c r="BH184" s="719">
        <v>2089.3038896938815</v>
      </c>
      <c r="BI184" s="719">
        <v>2208.9764144739133</v>
      </c>
      <c r="BJ184" s="719">
        <v>2243.5386557769275</v>
      </c>
      <c r="BK184" s="827">
        <v>2277.4114991763145</v>
      </c>
    </row>
    <row r="185" spans="1:63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  <c r="BG185" s="720">
        <v>1254.3497553236368</v>
      </c>
      <c r="BH185" s="720">
        <v>1314.1302724521015</v>
      </c>
      <c r="BI185" s="720">
        <v>1309.9584123311788</v>
      </c>
      <c r="BJ185" s="720">
        <v>1374.3625878017979</v>
      </c>
      <c r="BK185" s="830">
        <v>1411.4285392522484</v>
      </c>
    </row>
    <row r="186" spans="1:63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  <c r="BG186" s="720">
        <v>851.78294179842521</v>
      </c>
      <c r="BH186" s="720">
        <v>775.1736172417734</v>
      </c>
      <c r="BI186" s="720">
        <v>899.01800214273374</v>
      </c>
      <c r="BJ186" s="720">
        <v>869.17606797513338</v>
      </c>
      <c r="BK186" s="830">
        <v>865.98295992405474</v>
      </c>
    </row>
    <row r="187" spans="1:63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  <c r="BG187" s="720">
        <v>2733.3523673509289</v>
      </c>
      <c r="BH187" s="720">
        <v>2760.5211645560753</v>
      </c>
      <c r="BI187" s="720">
        <v>2656.5521804374353</v>
      </c>
      <c r="BJ187" s="720">
        <v>2637.746084811341</v>
      </c>
      <c r="BK187" s="830">
        <v>2619.681402570347</v>
      </c>
    </row>
    <row r="188" spans="1:63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  <c r="BG188" s="720">
        <v>715.68058620264958</v>
      </c>
      <c r="BH188" s="720">
        <v>680.71305339589253</v>
      </c>
      <c r="BI188" s="720">
        <v>687.70246010554195</v>
      </c>
      <c r="BJ188" s="720">
        <v>661.88046291159947</v>
      </c>
      <c r="BK188" s="830">
        <v>639.69089309806816</v>
      </c>
    </row>
    <row r="189" spans="1:63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  <c r="BG189" s="720">
        <v>2017.6717811482908</v>
      </c>
      <c r="BH189" s="720">
        <v>2079.808111160185</v>
      </c>
      <c r="BI189" s="720">
        <v>1968.8497203319091</v>
      </c>
      <c r="BJ189" s="720">
        <v>1975.8656218997444</v>
      </c>
      <c r="BK189" s="830">
        <v>1979.9905094722803</v>
      </c>
    </row>
    <row r="190" spans="1:63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  <c r="BG190" s="720"/>
      <c r="BH190" s="720"/>
      <c r="BI190" s="720"/>
      <c r="BJ190" s="720"/>
      <c r="BK190" s="830"/>
    </row>
    <row r="191" spans="1:63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  <c r="BG191" s="721">
        <v>40.4</v>
      </c>
      <c r="BH191" s="721">
        <v>37.1</v>
      </c>
      <c r="BI191" s="721">
        <v>40.700000000000003</v>
      </c>
      <c r="BJ191" s="721">
        <v>38.700000000000003</v>
      </c>
      <c r="BK191" s="831">
        <v>38</v>
      </c>
    </row>
    <row r="192" spans="1:63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  <c r="BG192" s="721">
        <v>25.9</v>
      </c>
      <c r="BH192" s="721">
        <v>27.1</v>
      </c>
      <c r="BI192" s="721">
        <v>26.9</v>
      </c>
      <c r="BJ192" s="721">
        <v>28.2</v>
      </c>
      <c r="BK192" s="831">
        <v>28.8</v>
      </c>
    </row>
    <row r="193" spans="1:63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  <c r="BG193" s="721">
        <v>43.5</v>
      </c>
      <c r="BH193" s="721">
        <v>43.1</v>
      </c>
      <c r="BI193" s="721">
        <v>45.4</v>
      </c>
      <c r="BJ193" s="721">
        <v>46</v>
      </c>
      <c r="BK193" s="831">
        <v>46.5</v>
      </c>
    </row>
    <row r="194" spans="1:63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  <c r="BG194" s="721"/>
      <c r="BH194" s="721"/>
      <c r="BI194" s="721"/>
      <c r="BJ194" s="721"/>
      <c r="BK194" s="831"/>
    </row>
    <row r="195" spans="1:63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  <c r="BG195" s="719"/>
      <c r="BH195" s="719"/>
      <c r="BI195" s="719"/>
      <c r="BJ195" s="719"/>
      <c r="BK195" s="827"/>
    </row>
    <row r="196" spans="1:63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  <c r="BG196" s="719">
        <v>2584.2689095360861</v>
      </c>
      <c r="BH196" s="719">
        <v>2600.790930476122</v>
      </c>
      <c r="BI196" s="719">
        <v>2611.2588235041371</v>
      </c>
      <c r="BJ196" s="719">
        <v>2621.7740959542748</v>
      </c>
      <c r="BK196" s="827">
        <v>2632.3363550441891</v>
      </c>
    </row>
    <row r="197" spans="1:63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  <c r="BG197" s="719">
        <v>1582.134733465281</v>
      </c>
      <c r="BH197" s="719">
        <v>1565.9756495362763</v>
      </c>
      <c r="BI197" s="719">
        <v>1492.914169930908</v>
      </c>
      <c r="BJ197" s="719">
        <v>1513.1155296875681</v>
      </c>
      <c r="BK197" s="827">
        <v>1551.5099172538933</v>
      </c>
    </row>
    <row r="198" spans="1:63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  <c r="BG198" s="720">
        <v>1226.9016795621053</v>
      </c>
      <c r="BH198" s="720">
        <v>1224.4458964322566</v>
      </c>
      <c r="BI198" s="720">
        <v>1230.5762120741356</v>
      </c>
      <c r="BJ198" s="720">
        <v>1220.1313827706913</v>
      </c>
      <c r="BK198" s="830">
        <v>1230.9014865560709</v>
      </c>
    </row>
    <row r="199" spans="1:63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  <c r="BG199" s="720">
        <v>355.23305390317472</v>
      </c>
      <c r="BH199" s="720">
        <v>341.52975310402138</v>
      </c>
      <c r="BI199" s="720">
        <v>262.33795785676898</v>
      </c>
      <c r="BJ199" s="720">
        <v>292.98414691687537</v>
      </c>
      <c r="BK199" s="830">
        <v>320.6084306978259</v>
      </c>
    </row>
    <row r="200" spans="1:63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  <c r="BG200" s="720">
        <v>1002.134176070797</v>
      </c>
      <c r="BH200" s="720">
        <v>1034.8152809398453</v>
      </c>
      <c r="BI200" s="720">
        <v>1118.3446535732226</v>
      </c>
      <c r="BJ200" s="720">
        <v>1108.6585662667046</v>
      </c>
      <c r="BK200" s="830">
        <v>1080.8264377902958</v>
      </c>
    </row>
    <row r="201" spans="1:63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  <c r="BG201" s="720">
        <v>354.40892543721981</v>
      </c>
      <c r="BH201" s="720">
        <v>273.30348891827225</v>
      </c>
      <c r="BI201" s="720">
        <v>309.77278897025752</v>
      </c>
      <c r="BJ201" s="720">
        <v>313.93963208002509</v>
      </c>
      <c r="BK201" s="830">
        <v>287.18232311177451</v>
      </c>
    </row>
    <row r="202" spans="1:63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  <c r="BG202" s="720">
        <v>647.72525063357602</v>
      </c>
      <c r="BH202" s="720">
        <v>761.51179202157221</v>
      </c>
      <c r="BI202" s="720">
        <v>808.57186460296225</v>
      </c>
      <c r="BJ202" s="720">
        <v>794.71893418667958</v>
      </c>
      <c r="BK202" s="830">
        <v>793.64411467851926</v>
      </c>
    </row>
    <row r="203" spans="1:63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  <c r="BG203" s="720"/>
      <c r="BH203" s="720"/>
      <c r="BI203" s="720"/>
      <c r="BJ203" s="720"/>
      <c r="BK203" s="830"/>
    </row>
    <row r="204" spans="1:63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  <c r="BG204" s="721">
        <v>22.5</v>
      </c>
      <c r="BH204" s="721">
        <v>21.8</v>
      </c>
      <c r="BI204" s="721">
        <v>17.600000000000001</v>
      </c>
      <c r="BJ204" s="721">
        <v>19.399999999999999</v>
      </c>
      <c r="BK204" s="831">
        <v>20.7</v>
      </c>
    </row>
    <row r="205" spans="1:63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  <c r="BG205" s="721">
        <v>47.5</v>
      </c>
      <c r="BH205" s="721">
        <v>47.1</v>
      </c>
      <c r="BI205" s="721">
        <v>47.1</v>
      </c>
      <c r="BJ205" s="721">
        <v>46.5</v>
      </c>
      <c r="BK205" s="831">
        <v>46.8</v>
      </c>
    </row>
    <row r="206" spans="1:63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  <c r="BG206" s="721">
        <v>61.2</v>
      </c>
      <c r="BH206" s="721">
        <v>60.2</v>
      </c>
      <c r="BI206" s="721">
        <v>57.2</v>
      </c>
      <c r="BJ206" s="721">
        <v>57.7</v>
      </c>
      <c r="BK206" s="831">
        <v>58.9</v>
      </c>
    </row>
    <row r="207" spans="1:63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  <c r="BG207" s="720"/>
      <c r="BH207" s="720"/>
      <c r="BI207" s="720"/>
      <c r="BJ207" s="720"/>
      <c r="BK207" s="830"/>
    </row>
    <row r="208" spans="1:63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  <c r="BG208" s="719"/>
      <c r="BH208" s="719"/>
      <c r="BI208" s="719"/>
      <c r="BJ208" s="719"/>
      <c r="BK208" s="827"/>
    </row>
    <row r="209" spans="1:63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  <c r="BG209" s="719">
        <v>2721.9877424005672</v>
      </c>
      <c r="BH209" s="719">
        <v>2731.9453040963449</v>
      </c>
      <c r="BI209" s="719">
        <v>2741.6241284399107</v>
      </c>
      <c r="BJ209" s="719">
        <v>2751.3203949056224</v>
      </c>
      <c r="BK209" s="827">
        <v>2761.033551739446</v>
      </c>
    </row>
    <row r="210" spans="1:63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  <c r="BG210" s="719">
        <v>1363.221142714408</v>
      </c>
      <c r="BH210" s="719">
        <v>1406.9580148457073</v>
      </c>
      <c r="BI210" s="719">
        <v>1397.3244263351723</v>
      </c>
      <c r="BJ210" s="719">
        <v>1414.3190307599409</v>
      </c>
      <c r="BK210" s="827">
        <v>1393.6792751296521</v>
      </c>
    </row>
    <row r="211" spans="1:63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  <c r="BG211" s="720">
        <v>923.96026265330056</v>
      </c>
      <c r="BH211" s="720">
        <v>858.410860226409</v>
      </c>
      <c r="BI211" s="720">
        <v>880.99317213011648</v>
      </c>
      <c r="BJ211" s="720">
        <v>876.74152675557207</v>
      </c>
      <c r="BK211" s="830">
        <v>880.9178169459791</v>
      </c>
    </row>
    <row r="212" spans="1:63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  <c r="BG212" s="720">
        <v>439.26088006110706</v>
      </c>
      <c r="BH212" s="720">
        <v>548.54715461930016</v>
      </c>
      <c r="BI212" s="720">
        <v>516.33125420505871</v>
      </c>
      <c r="BJ212" s="720">
        <v>537.5775040043718</v>
      </c>
      <c r="BK212" s="830">
        <v>512.76145818367479</v>
      </c>
    </row>
    <row r="213" spans="1:63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  <c r="BG213" s="720">
        <v>1358.7665996861517</v>
      </c>
      <c r="BH213" s="720">
        <v>1324.9872892506387</v>
      </c>
      <c r="BI213" s="720">
        <v>1344.2997021047415</v>
      </c>
      <c r="BJ213" s="720">
        <v>1337.0013641456837</v>
      </c>
      <c r="BK213" s="830">
        <v>1367.3542766097853</v>
      </c>
    </row>
    <row r="214" spans="1:63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  <c r="BG214" s="720">
        <v>360.19362904591173</v>
      </c>
      <c r="BH214" s="720">
        <v>355.23172946085703</v>
      </c>
      <c r="BI214" s="720">
        <v>352.76407749798818</v>
      </c>
      <c r="BJ214" s="720">
        <v>393.70017974412389</v>
      </c>
      <c r="BK214" s="830">
        <v>394.96966655311974</v>
      </c>
    </row>
    <row r="215" spans="1:63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  <c r="BG215" s="720">
        <v>998.57297064024181</v>
      </c>
      <c r="BH215" s="720">
        <v>969.75555978978434</v>
      </c>
      <c r="BI215" s="720">
        <v>991.5356246067546</v>
      </c>
      <c r="BJ215" s="720">
        <v>943.30118440156207</v>
      </c>
      <c r="BK215" s="830">
        <v>972.38461005666727</v>
      </c>
    </row>
    <row r="216" spans="1:63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  <c r="BG216" s="720"/>
      <c r="BH216" s="720"/>
      <c r="BI216" s="720"/>
      <c r="BJ216" s="720"/>
      <c r="BK216" s="830"/>
    </row>
    <row r="217" spans="1:63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  <c r="BG217" s="721">
        <v>32.200000000000003</v>
      </c>
      <c r="BH217" s="721">
        <v>39</v>
      </c>
      <c r="BI217" s="721">
        <v>37</v>
      </c>
      <c r="BJ217" s="721">
        <v>38</v>
      </c>
      <c r="BK217" s="831">
        <v>36.799999999999997</v>
      </c>
    </row>
    <row r="218" spans="1:63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  <c r="BG218" s="721">
        <v>33.9</v>
      </c>
      <c r="BH218" s="721">
        <v>31.4</v>
      </c>
      <c r="BI218" s="721">
        <v>32.1</v>
      </c>
      <c r="BJ218" s="721">
        <v>31.9</v>
      </c>
      <c r="BK218" s="831">
        <v>31.9</v>
      </c>
    </row>
    <row r="219" spans="1:63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  <c r="BG219" s="721">
        <v>50.1</v>
      </c>
      <c r="BH219" s="721">
        <v>51.5</v>
      </c>
      <c r="BI219" s="721">
        <v>51</v>
      </c>
      <c r="BJ219" s="721">
        <v>51.4</v>
      </c>
      <c r="BK219" s="831">
        <v>50.5</v>
      </c>
    </row>
    <row r="220" spans="1:63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  <c r="BG220" s="742"/>
      <c r="BH220" s="742"/>
      <c r="BI220" s="742"/>
      <c r="BJ220" s="742"/>
      <c r="BK220" s="742"/>
    </row>
    <row r="221" spans="1:63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  <c r="BG221" s="742"/>
      <c r="BH221" s="742"/>
      <c r="BI221" s="742"/>
      <c r="BJ221" s="742"/>
      <c r="BK221" s="742"/>
    </row>
    <row r="222" spans="1:63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  <c r="BG222" s="719">
        <v>10929.713977767216</v>
      </c>
      <c r="BH222" s="719">
        <v>10973.66877778255</v>
      </c>
      <c r="BI222" s="719">
        <v>11016.964196680094</v>
      </c>
      <c r="BJ222" s="719">
        <v>11060.457056273213</v>
      </c>
      <c r="BK222" s="827">
        <v>11104.146707976224</v>
      </c>
    </row>
    <row r="223" spans="1:63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  <c r="BG223" s="719">
        <v>7301.6765505991289</v>
      </c>
      <c r="BH223" s="719">
        <v>7420.6108901566477</v>
      </c>
      <c r="BI223" s="719">
        <v>7428.0219814165284</v>
      </c>
      <c r="BJ223" s="719">
        <v>7588.7446084569256</v>
      </c>
      <c r="BK223" s="827">
        <v>7605.1428409066793</v>
      </c>
    </row>
    <row r="224" spans="1:63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  <c r="BG224" s="720">
        <v>4786.7782358483555</v>
      </c>
      <c r="BH224" s="720">
        <v>4923.1047131387795</v>
      </c>
      <c r="BI224" s="720">
        <v>4904.6985161681796</v>
      </c>
      <c r="BJ224" s="720">
        <v>4984.3590731501808</v>
      </c>
      <c r="BK224" s="830">
        <v>4988.051815689776</v>
      </c>
    </row>
    <row r="225" spans="1:63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  <c r="BG225" s="720">
        <v>2514.8983147507483</v>
      </c>
      <c r="BH225" s="720">
        <v>2497.5061770178836</v>
      </c>
      <c r="BI225" s="720">
        <v>2523.3234652483234</v>
      </c>
      <c r="BJ225" s="720">
        <v>2604.3855353067461</v>
      </c>
      <c r="BK225" s="830">
        <v>2617.0910252168828</v>
      </c>
    </row>
    <row r="226" spans="1:63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  <c r="BG226" s="720">
        <v>3628.0374271681058</v>
      </c>
      <c r="BH226" s="720">
        <v>3553.0578876259769</v>
      </c>
      <c r="BI226" s="720">
        <v>3588.9422152636062</v>
      </c>
      <c r="BJ226" s="720">
        <v>3471.7124478163314</v>
      </c>
      <c r="BK226" s="830">
        <v>3499.0038670695099</v>
      </c>
    </row>
    <row r="227" spans="1:63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  <c r="BG227" s="720">
        <v>656.90706103423167</v>
      </c>
      <c r="BH227" s="720">
        <v>579.61978594340201</v>
      </c>
      <c r="BI227" s="720">
        <v>599.30809978384184</v>
      </c>
      <c r="BJ227" s="720">
        <v>582.02825573429743</v>
      </c>
      <c r="BK227" s="830">
        <v>527.13738918407853</v>
      </c>
    </row>
    <row r="228" spans="1:63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  <c r="BG228" s="720">
        <v>2971.1303661338775</v>
      </c>
      <c r="BH228" s="720">
        <v>2973.4381016825732</v>
      </c>
      <c r="BI228" s="720">
        <v>2989.6341154797597</v>
      </c>
      <c r="BJ228" s="720">
        <v>2889.6841920820366</v>
      </c>
      <c r="BK228" s="830">
        <v>2971.8664778854318</v>
      </c>
    </row>
    <row r="229" spans="1:63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  <c r="BG229" s="720"/>
      <c r="BH229" s="720"/>
      <c r="BI229" s="720"/>
      <c r="BJ229" s="720"/>
      <c r="BK229" s="830"/>
    </row>
    <row r="230" spans="1:63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  <c r="BG230" s="721">
        <v>34.4</v>
      </c>
      <c r="BH230" s="721">
        <v>33.700000000000003</v>
      </c>
      <c r="BI230" s="721">
        <v>34</v>
      </c>
      <c r="BJ230" s="721">
        <v>34.299999999999997</v>
      </c>
      <c r="BK230" s="831">
        <v>34.4</v>
      </c>
    </row>
    <row r="231" spans="1:63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  <c r="BG231" s="721">
        <v>43.8</v>
      </c>
      <c r="BH231" s="721">
        <v>44.9</v>
      </c>
      <c r="BI231" s="721">
        <v>44.5</v>
      </c>
      <c r="BJ231" s="721">
        <v>45.1</v>
      </c>
      <c r="BK231" s="831">
        <v>44.9</v>
      </c>
    </row>
    <row r="232" spans="1:63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  <c r="BG232" s="721">
        <v>66.8</v>
      </c>
      <c r="BH232" s="721">
        <v>67.599999999999994</v>
      </c>
      <c r="BI232" s="721">
        <v>67.400000000000006</v>
      </c>
      <c r="BJ232" s="721">
        <v>68.599999999999994</v>
      </c>
      <c r="BK232" s="831">
        <v>68.5</v>
      </c>
    </row>
    <row r="233" spans="1:63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  <c r="BG233" s="721"/>
      <c r="BH233" s="721"/>
      <c r="BI233" s="721"/>
      <c r="BJ233" s="721"/>
      <c r="BK233" s="831"/>
    </row>
    <row r="234" spans="1:63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  <c r="BG234" s="719"/>
      <c r="BH234" s="719"/>
      <c r="BI234" s="719"/>
      <c r="BJ234" s="719"/>
      <c r="BK234" s="827"/>
    </row>
    <row r="235" spans="1:63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  <c r="BG235" s="719">
        <v>1437.6404964518636</v>
      </c>
      <c r="BH235" s="719">
        <v>1450.3280706030175</v>
      </c>
      <c r="BI235" s="719">
        <v>1456.3122618253149</v>
      </c>
      <c r="BJ235" s="719">
        <v>1462.3256431581449</v>
      </c>
      <c r="BK235" s="827">
        <v>1468.368126438748</v>
      </c>
    </row>
    <row r="236" spans="1:63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  <c r="BG236" s="719">
        <v>819.45356433305665</v>
      </c>
      <c r="BH236" s="719">
        <v>910.70063155640889</v>
      </c>
      <c r="BI236" s="719">
        <v>989.55470133207552</v>
      </c>
      <c r="BJ236" s="719">
        <v>1000.0597562194037</v>
      </c>
      <c r="BK236" s="827">
        <v>990.68627356610057</v>
      </c>
    </row>
    <row r="237" spans="1:63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  <c r="BG237" s="720">
        <v>524.38141163512444</v>
      </c>
      <c r="BH237" s="720">
        <v>572.2361001254709</v>
      </c>
      <c r="BI237" s="720">
        <v>572.48868671527873</v>
      </c>
      <c r="BJ237" s="720">
        <v>607.32475620408752</v>
      </c>
      <c r="BK237" s="830">
        <v>596.46285726561632</v>
      </c>
    </row>
    <row r="238" spans="1:63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  <c r="BG238" s="720">
        <v>295.07215269793176</v>
      </c>
      <c r="BH238" s="720">
        <v>338.464531430938</v>
      </c>
      <c r="BI238" s="720">
        <v>417.06601461679617</v>
      </c>
      <c r="BJ238" s="720">
        <v>392.7350000153146</v>
      </c>
      <c r="BK238" s="830">
        <v>394.22341630048373</v>
      </c>
    </row>
    <row r="239" spans="1:63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  <c r="BG239" s="720">
        <v>618.18693211880623</v>
      </c>
      <c r="BH239" s="720">
        <v>539.62743904660829</v>
      </c>
      <c r="BI239" s="720">
        <v>466.75756049323996</v>
      </c>
      <c r="BJ239" s="720">
        <v>462.26588693874402</v>
      </c>
      <c r="BK239" s="830">
        <v>477.6818528726472</v>
      </c>
    </row>
    <row r="240" spans="1:63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  <c r="BG240" s="720">
        <v>160.40323589726455</v>
      </c>
      <c r="BH240" s="720">
        <v>123.49726413036386</v>
      </c>
      <c r="BI240" s="720">
        <v>110.82389874282678</v>
      </c>
      <c r="BJ240" s="720">
        <v>112.74288934873013</v>
      </c>
      <c r="BK240" s="830">
        <v>97.742649286338292</v>
      </c>
    </row>
    <row r="241" spans="1:63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  <c r="BG241" s="720">
        <v>457.78369622154167</v>
      </c>
      <c r="BH241" s="720">
        <v>416.13017491624475</v>
      </c>
      <c r="BI241" s="720">
        <v>355.93366175041308</v>
      </c>
      <c r="BJ241" s="720">
        <v>349.52299759001409</v>
      </c>
      <c r="BK241" s="830">
        <v>379.93920358630913</v>
      </c>
    </row>
    <row r="242" spans="1:63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  <c r="BG242" s="720"/>
      <c r="BH242" s="720"/>
      <c r="BI242" s="720"/>
      <c r="BJ242" s="720"/>
      <c r="BK242" s="830"/>
    </row>
    <row r="243" spans="1:63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  <c r="BG243" s="721">
        <v>36</v>
      </c>
      <c r="BH243" s="721">
        <v>37.200000000000003</v>
      </c>
      <c r="BI243" s="721">
        <v>42.1</v>
      </c>
      <c r="BJ243" s="721">
        <v>39.299999999999997</v>
      </c>
      <c r="BK243" s="831">
        <v>39.799999999999997</v>
      </c>
    </row>
    <row r="244" spans="1:63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  <c r="BG244" s="721">
        <v>36.5</v>
      </c>
      <c r="BH244" s="721">
        <v>39.5</v>
      </c>
      <c r="BI244" s="721">
        <v>39.299999999999997</v>
      </c>
      <c r="BJ244" s="721">
        <v>41.5</v>
      </c>
      <c r="BK244" s="831">
        <v>40.6</v>
      </c>
    </row>
    <row r="245" spans="1:63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  <c r="BG245" s="721">
        <v>57</v>
      </c>
      <c r="BH245" s="721">
        <v>62.8</v>
      </c>
      <c r="BI245" s="721">
        <v>67.900000000000006</v>
      </c>
      <c r="BJ245" s="721">
        <v>68.400000000000006</v>
      </c>
      <c r="BK245" s="831">
        <v>67.5</v>
      </c>
    </row>
    <row r="246" spans="1:63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  <c r="BG246" s="721"/>
      <c r="BH246" s="721"/>
      <c r="BI246" s="721"/>
      <c r="BJ246" s="721"/>
      <c r="BK246" s="831"/>
    </row>
    <row r="247" spans="1:63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  <c r="BG247" s="719"/>
      <c r="BH247" s="719"/>
      <c r="BI247" s="719"/>
      <c r="BJ247" s="719"/>
      <c r="BK247" s="827"/>
    </row>
    <row r="248" spans="1:63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  <c r="BG248" s="719">
        <v>2738.5449452958119</v>
      </c>
      <c r="BH248" s="719">
        <v>2755.5192910697838</v>
      </c>
      <c r="BI248" s="719">
        <v>2766.4880833909715</v>
      </c>
      <c r="BJ248" s="719">
        <v>2777.5084491892244</v>
      </c>
      <c r="BK248" s="827">
        <v>2788.5802337449204</v>
      </c>
    </row>
    <row r="249" spans="1:63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  <c r="BG249" s="719">
        <v>1680.5198515901056</v>
      </c>
      <c r="BH249" s="719">
        <v>1689.9523189057088</v>
      </c>
      <c r="BI249" s="719">
        <v>1704.4022904892936</v>
      </c>
      <c r="BJ249" s="719">
        <v>1761.6376467164218</v>
      </c>
      <c r="BK249" s="827">
        <v>1762.5186208927246</v>
      </c>
    </row>
    <row r="250" spans="1:63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  <c r="BG250" s="720">
        <v>1124.3016343906986</v>
      </c>
      <c r="BH250" s="720">
        <v>1158.3937678367299</v>
      </c>
      <c r="BI250" s="720">
        <v>1181.4281397267512</v>
      </c>
      <c r="BJ250" s="720">
        <v>1172.9045532621567</v>
      </c>
      <c r="BK250" s="830">
        <v>1193.1932330793159</v>
      </c>
    </row>
    <row r="251" spans="1:63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  <c r="BG251" s="720">
        <v>556.21821719940897</v>
      </c>
      <c r="BH251" s="720">
        <v>531.558551068979</v>
      </c>
      <c r="BI251" s="720">
        <v>522.97415076254447</v>
      </c>
      <c r="BJ251" s="720">
        <v>588.73309345426844</v>
      </c>
      <c r="BK251" s="830">
        <v>569.3253878134077</v>
      </c>
    </row>
    <row r="252" spans="1:63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  <c r="BG252" s="720">
        <v>1058.0250937057081</v>
      </c>
      <c r="BH252" s="720">
        <v>1065.5669721640593</v>
      </c>
      <c r="BI252" s="720">
        <v>1062.0857929016663</v>
      </c>
      <c r="BJ252" s="720">
        <v>1015.8708024728026</v>
      </c>
      <c r="BK252" s="830">
        <v>1026.0616128522017</v>
      </c>
    </row>
    <row r="253" spans="1:63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  <c r="BG253" s="720">
        <v>262.08529990162566</v>
      </c>
      <c r="BH253" s="720">
        <v>202.83514111208231</v>
      </c>
      <c r="BI253" s="720">
        <v>210.67464111486763</v>
      </c>
      <c r="BJ253" s="720">
        <v>236.8149853991772</v>
      </c>
      <c r="BK253" s="830">
        <v>227.70280091692192</v>
      </c>
    </row>
    <row r="254" spans="1:63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  <c r="BG254" s="720">
        <v>795.93979380408246</v>
      </c>
      <c r="BH254" s="720">
        <v>862.73183105197722</v>
      </c>
      <c r="BI254" s="720">
        <v>851.41115178679752</v>
      </c>
      <c r="BJ254" s="720">
        <v>779.05581707362455</v>
      </c>
      <c r="BK254" s="830">
        <v>798.35881193528098</v>
      </c>
    </row>
    <row r="255" spans="1:63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  <c r="BG255" s="720"/>
      <c r="BH255" s="720"/>
      <c r="BI255" s="720"/>
      <c r="BJ255" s="720"/>
      <c r="BK255" s="830"/>
    </row>
    <row r="256" spans="1:63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  <c r="BG256" s="721">
        <v>33.1</v>
      </c>
      <c r="BH256" s="721">
        <v>31.5</v>
      </c>
      <c r="BI256" s="721">
        <v>30.7</v>
      </c>
      <c r="BJ256" s="721">
        <v>33.4</v>
      </c>
      <c r="BK256" s="831">
        <v>32.299999999999997</v>
      </c>
    </row>
    <row r="257" spans="1:63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  <c r="BG257" s="721">
        <v>41.1</v>
      </c>
      <c r="BH257" s="721">
        <v>42</v>
      </c>
      <c r="BI257" s="721">
        <v>42.7</v>
      </c>
      <c r="BJ257" s="721">
        <v>42.2</v>
      </c>
      <c r="BK257" s="831">
        <v>42.8</v>
      </c>
    </row>
    <row r="258" spans="1:63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  <c r="BG258" s="721">
        <v>61.4</v>
      </c>
      <c r="BH258" s="721">
        <v>61.3</v>
      </c>
      <c r="BI258" s="721">
        <v>61.6</v>
      </c>
      <c r="BJ258" s="721">
        <v>63.4</v>
      </c>
      <c r="BK258" s="831">
        <v>63.2</v>
      </c>
    </row>
    <row r="259" spans="1:63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  <c r="BG259" s="720"/>
      <c r="BH259" s="720"/>
      <c r="BI259" s="720"/>
      <c r="BJ259" s="720"/>
      <c r="BK259" s="830"/>
    </row>
    <row r="260" spans="1:63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  <c r="BG260" s="719"/>
      <c r="BH260" s="719"/>
      <c r="BI260" s="719"/>
      <c r="BJ260" s="719"/>
      <c r="BK260" s="827"/>
    </row>
    <row r="261" spans="1:63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  <c r="BG261" s="719">
        <v>4065.273956900498</v>
      </c>
      <c r="BH261" s="719">
        <v>4072.3239569926795</v>
      </c>
      <c r="BI261" s="719">
        <v>4088.1000880934148</v>
      </c>
      <c r="BJ261" s="719">
        <v>4103.9459213985556</v>
      </c>
      <c r="BK261" s="827">
        <v>4119.8612137685996</v>
      </c>
    </row>
    <row r="262" spans="1:63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  <c r="BG262" s="719">
        <v>2918.7934851136388</v>
      </c>
      <c r="BH262" s="719">
        <v>2877.8502772494212</v>
      </c>
      <c r="BI262" s="719">
        <v>2760.6055918230491</v>
      </c>
      <c r="BJ262" s="719">
        <v>2873.964858729154</v>
      </c>
      <c r="BK262" s="827">
        <v>2897.1204073538465</v>
      </c>
    </row>
    <row r="263" spans="1:63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  <c r="BG263" s="720">
        <v>1909.3651763507764</v>
      </c>
      <c r="BH263" s="720">
        <v>1915.1421477423446</v>
      </c>
      <c r="BI263" s="720">
        <v>1861.7598358481655</v>
      </c>
      <c r="BJ263" s="720">
        <v>1934.0309569102831</v>
      </c>
      <c r="BK263" s="830">
        <v>1927.845965680179</v>
      </c>
    </row>
    <row r="264" spans="1:63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  <c r="BG264" s="720">
        <v>1009.428308762862</v>
      </c>
      <c r="BH264" s="720">
        <v>962.7081295070642</v>
      </c>
      <c r="BI264" s="720">
        <v>898.84575597489152</v>
      </c>
      <c r="BJ264" s="720">
        <v>939.93390181887059</v>
      </c>
      <c r="BK264" s="830">
        <v>969.27444167366355</v>
      </c>
    </row>
    <row r="265" spans="1:63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  <c r="BG265" s="720">
        <v>1146.4804717868597</v>
      </c>
      <c r="BH265" s="720">
        <v>1194.4736797432531</v>
      </c>
      <c r="BI265" s="720">
        <v>1327.4944962703676</v>
      </c>
      <c r="BJ265" s="720">
        <v>1229.9810626694114</v>
      </c>
      <c r="BK265" s="830">
        <v>1222.7408064147592</v>
      </c>
    </row>
    <row r="266" spans="1:63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  <c r="BG266" s="720">
        <v>160.97480805642004</v>
      </c>
      <c r="BH266" s="720">
        <v>176.29954757038499</v>
      </c>
      <c r="BI266" s="720">
        <v>201.67171946047</v>
      </c>
      <c r="BJ266" s="720">
        <v>152.95364736237397</v>
      </c>
      <c r="BK266" s="830">
        <v>129.00803483798376</v>
      </c>
    </row>
    <row r="267" spans="1:63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  <c r="BG267" s="720">
        <v>985.50566373044046</v>
      </c>
      <c r="BH267" s="720">
        <v>1018.1741321728695</v>
      </c>
      <c r="BI267" s="720">
        <v>1125.8227768098989</v>
      </c>
      <c r="BJ267" s="720">
        <v>1077.027415307035</v>
      </c>
      <c r="BK267" s="830">
        <v>1093.7327715767747</v>
      </c>
    </row>
    <row r="268" spans="1:63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  <c r="BG268" s="720"/>
      <c r="BH268" s="720"/>
      <c r="BI268" s="720"/>
      <c r="BJ268" s="720"/>
      <c r="BK268" s="830"/>
    </row>
    <row r="269" spans="1:63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  <c r="BG269" s="721">
        <v>34.6</v>
      </c>
      <c r="BH269" s="721">
        <v>33.5</v>
      </c>
      <c r="BI269" s="721">
        <v>32.6</v>
      </c>
      <c r="BJ269" s="721">
        <v>32.700000000000003</v>
      </c>
      <c r="BK269" s="831">
        <v>33.5</v>
      </c>
    </row>
    <row r="270" spans="1:63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  <c r="BG270" s="721">
        <v>47</v>
      </c>
      <c r="BH270" s="721">
        <v>47</v>
      </c>
      <c r="BI270" s="721">
        <v>45.5</v>
      </c>
      <c r="BJ270" s="721">
        <v>47.1</v>
      </c>
      <c r="BK270" s="831">
        <v>46.8</v>
      </c>
    </row>
    <row r="271" spans="1:63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  <c r="BG271" s="721">
        <v>71.8</v>
      </c>
      <c r="BH271" s="721">
        <v>70.7</v>
      </c>
      <c r="BI271" s="721">
        <v>67.5</v>
      </c>
      <c r="BJ271" s="721">
        <v>70</v>
      </c>
      <c r="BK271" s="831">
        <v>70.3</v>
      </c>
    </row>
    <row r="272" spans="1:63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  <c r="BG272" s="720"/>
      <c r="BH272" s="720"/>
      <c r="BI272" s="720"/>
      <c r="BJ272" s="720"/>
      <c r="BK272" s="830"/>
    </row>
    <row r="273" spans="1:63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  <c r="BG273" s="719"/>
      <c r="BH273" s="719"/>
      <c r="BI273" s="719"/>
      <c r="BJ273" s="719"/>
      <c r="BK273" s="827"/>
    </row>
    <row r="274" spans="1:63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  <c r="BG274" s="719">
        <v>2688.2545791190332</v>
      </c>
      <c r="BH274" s="719">
        <v>2695.4974591171813</v>
      </c>
      <c r="BI274" s="719">
        <v>2706.0637633704318</v>
      </c>
      <c r="BJ274" s="719">
        <v>2716.6770425273185</v>
      </c>
      <c r="BK274" s="827">
        <v>2727.3371340239091</v>
      </c>
    </row>
    <row r="275" spans="1:63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  <c r="BG275" s="719">
        <v>1882.9096495623025</v>
      </c>
      <c r="BH275" s="719">
        <v>1942.1076624451159</v>
      </c>
      <c r="BI275" s="719">
        <v>1973.4593977720976</v>
      </c>
      <c r="BJ275" s="719">
        <v>1953.0823467919379</v>
      </c>
      <c r="BK275" s="827">
        <v>1954.8175390939987</v>
      </c>
    </row>
    <row r="276" spans="1:63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  <c r="BG276" s="720">
        <v>1228.7300134717516</v>
      </c>
      <c r="BH276" s="720">
        <v>1277.3326974342153</v>
      </c>
      <c r="BI276" s="720">
        <v>1289.021853878</v>
      </c>
      <c r="BJ276" s="720">
        <v>1270.0988067736464</v>
      </c>
      <c r="BK276" s="830">
        <v>1270.5497596646692</v>
      </c>
    </row>
    <row r="277" spans="1:63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  <c r="BG277" s="720">
        <v>654.17963609054743</v>
      </c>
      <c r="BH277" s="720">
        <v>664.77496501090263</v>
      </c>
      <c r="BI277" s="720">
        <v>684.43754389409298</v>
      </c>
      <c r="BJ277" s="720">
        <v>682.98354001829</v>
      </c>
      <c r="BK277" s="830">
        <v>684.26777942932927</v>
      </c>
    </row>
    <row r="278" spans="1:63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  <c r="BG278" s="720">
        <v>805.34492955673431</v>
      </c>
      <c r="BH278" s="720">
        <v>753.38979667205263</v>
      </c>
      <c r="BI278" s="720">
        <v>732.6043655983284</v>
      </c>
      <c r="BJ278" s="720">
        <v>763.5946957353766</v>
      </c>
      <c r="BK278" s="830">
        <v>772.51959492990534</v>
      </c>
    </row>
    <row r="279" spans="1:63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  <c r="BG279" s="720">
        <v>73.443717178919798</v>
      </c>
      <c r="BH279" s="720">
        <v>76.987833130569967</v>
      </c>
      <c r="BI279" s="720">
        <v>76.137840465677911</v>
      </c>
      <c r="BJ279" s="720">
        <v>79.516733624015274</v>
      </c>
      <c r="BK279" s="830">
        <v>72.683904142835118</v>
      </c>
    </row>
    <row r="280" spans="1:63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  <c r="BG280" s="720">
        <v>731.90121237781386</v>
      </c>
      <c r="BH280" s="720">
        <v>676.40196354148259</v>
      </c>
      <c r="BI280" s="720">
        <v>656.46652513265087</v>
      </c>
      <c r="BJ280" s="720">
        <v>684.07796211136133</v>
      </c>
      <c r="BK280" s="830">
        <v>699.83569078706989</v>
      </c>
    </row>
    <row r="281" spans="1:63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  <c r="BG281" s="720"/>
      <c r="BH281" s="720"/>
      <c r="BI281" s="720"/>
      <c r="BJ281" s="720"/>
      <c r="BK281" s="830"/>
    </row>
    <row r="282" spans="1:63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  <c r="BG282" s="721">
        <v>34.700000000000003</v>
      </c>
      <c r="BH282" s="721">
        <v>34.200000000000003</v>
      </c>
      <c r="BI282" s="721">
        <v>34.700000000000003</v>
      </c>
      <c r="BJ282" s="721">
        <v>35</v>
      </c>
      <c r="BK282" s="831">
        <v>35</v>
      </c>
    </row>
    <row r="283" spans="1:63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  <c r="BG283" s="721">
        <v>45.7</v>
      </c>
      <c r="BH283" s="721">
        <v>47.4</v>
      </c>
      <c r="BI283" s="721">
        <v>47.6</v>
      </c>
      <c r="BJ283" s="721">
        <v>46.8</v>
      </c>
      <c r="BK283" s="831">
        <v>46.6</v>
      </c>
    </row>
    <row r="284" spans="1:63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  <c r="BG284" s="721">
        <v>70</v>
      </c>
      <c r="BH284" s="721">
        <v>72.099999999999994</v>
      </c>
      <c r="BI284" s="721">
        <v>72.900000000000006</v>
      </c>
      <c r="BJ284" s="721">
        <v>71.900000000000006</v>
      </c>
      <c r="BK284" s="831">
        <v>71.7</v>
      </c>
    </row>
    <row r="285" spans="1:63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  <c r="BG285" s="742"/>
      <c r="BH285" s="742"/>
      <c r="BI285" s="742"/>
      <c r="BJ285" s="742"/>
      <c r="BK285" s="742"/>
    </row>
    <row r="286" spans="1:63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  <c r="BG286" s="740"/>
      <c r="BH286" s="740"/>
      <c r="BI286" s="740"/>
      <c r="BJ286" s="740"/>
      <c r="BK286" s="740"/>
    </row>
    <row r="287" spans="1:63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  <c r="BG287" s="719">
        <v>3079.4868101765801</v>
      </c>
      <c r="BH287" s="719">
        <v>3090.896784996683</v>
      </c>
      <c r="BI287" s="719">
        <v>3102.017446233177</v>
      </c>
      <c r="BJ287" s="719">
        <v>3113.1984428639944</v>
      </c>
      <c r="BK287" s="827">
        <v>3124.4391239785109</v>
      </c>
    </row>
    <row r="288" spans="1:63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  <c r="BG288" s="719">
        <v>1827.3739459266558</v>
      </c>
      <c r="BH288" s="719">
        <v>1848.138934462535</v>
      </c>
      <c r="BI288" s="719">
        <v>1855.1503027210108</v>
      </c>
      <c r="BJ288" s="719">
        <v>1854.4355005254488</v>
      </c>
      <c r="BK288" s="827">
        <v>1881.1615761635333</v>
      </c>
    </row>
    <row r="289" spans="1:63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  <c r="BG289" s="720">
        <v>1166.9769048501089</v>
      </c>
      <c r="BH289" s="720">
        <v>1198.7786946660106</v>
      </c>
      <c r="BI289" s="720">
        <v>1186.2705300120258</v>
      </c>
      <c r="BJ289" s="720">
        <v>1141.0749622738001</v>
      </c>
      <c r="BK289" s="830">
        <v>1158.2841647781888</v>
      </c>
    </row>
    <row r="290" spans="1:63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  <c r="BG290" s="720">
        <v>660.39704107654666</v>
      </c>
      <c r="BH290" s="720">
        <v>649.36023979652487</v>
      </c>
      <c r="BI290" s="720">
        <v>668.87977270898716</v>
      </c>
      <c r="BJ290" s="720">
        <v>713.36053825165038</v>
      </c>
      <c r="BK290" s="830">
        <v>722.87741138535057</v>
      </c>
    </row>
    <row r="291" spans="1:63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  <c r="BG291" s="720">
        <v>1252.1128642499368</v>
      </c>
      <c r="BH291" s="720">
        <v>1242.7578505341571</v>
      </c>
      <c r="BI291" s="720">
        <v>1246.8671435121605</v>
      </c>
      <c r="BJ291" s="720">
        <v>1258.7629423385429</v>
      </c>
      <c r="BK291" s="830">
        <v>1243.2775478149695</v>
      </c>
    </row>
    <row r="292" spans="1:63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  <c r="BG292" s="720">
        <v>360.97815023856862</v>
      </c>
      <c r="BH292" s="720">
        <v>340.23301211617365</v>
      </c>
      <c r="BI292" s="720">
        <v>359.81327270000668</v>
      </c>
      <c r="BJ292" s="720">
        <v>347.02167686572921</v>
      </c>
      <c r="BK292" s="830">
        <v>350.55476678034864</v>
      </c>
    </row>
    <row r="293" spans="1:63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  <c r="BG293" s="720">
        <v>891.13471401136485</v>
      </c>
      <c r="BH293" s="720">
        <v>902.5248384179846</v>
      </c>
      <c r="BI293" s="720">
        <v>887.05387081215565</v>
      </c>
      <c r="BJ293" s="720">
        <v>911.7412654728148</v>
      </c>
      <c r="BK293" s="830">
        <v>892.7227810346152</v>
      </c>
    </row>
    <row r="294" spans="1:63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  <c r="BG294" s="720"/>
      <c r="BH294" s="720"/>
      <c r="BI294" s="720"/>
      <c r="BJ294" s="720"/>
      <c r="BK294" s="830"/>
    </row>
    <row r="295" spans="1:63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  <c r="BG295" s="721">
        <v>36.1</v>
      </c>
      <c r="BH295" s="721">
        <v>35.1</v>
      </c>
      <c r="BI295" s="721">
        <v>36.1</v>
      </c>
      <c r="BJ295" s="721">
        <v>38.5</v>
      </c>
      <c r="BK295" s="831">
        <v>38.4</v>
      </c>
    </row>
    <row r="296" spans="1:63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  <c r="BG296" s="721">
        <v>37.9</v>
      </c>
      <c r="BH296" s="721">
        <v>38.799999999999997</v>
      </c>
      <c r="BI296" s="721">
        <v>38.200000000000003</v>
      </c>
      <c r="BJ296" s="721">
        <v>36.700000000000003</v>
      </c>
      <c r="BK296" s="831">
        <v>37.1</v>
      </c>
    </row>
    <row r="297" spans="1:63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  <c r="BG297" s="721">
        <v>59.3</v>
      </c>
      <c r="BH297" s="721">
        <v>59.8</v>
      </c>
      <c r="BI297" s="721">
        <v>59.8</v>
      </c>
      <c r="BJ297" s="721">
        <v>59.6</v>
      </c>
      <c r="BK297" s="831">
        <v>60.2</v>
      </c>
    </row>
    <row r="298" spans="1:63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  <c r="BG298" s="721"/>
      <c r="BH298" s="721"/>
      <c r="BI298" s="721"/>
      <c r="BJ298" s="721"/>
      <c r="BK298" s="831"/>
    </row>
    <row r="299" spans="1:63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  <c r="BG299" s="719"/>
      <c r="BH299" s="719"/>
      <c r="BI299" s="719"/>
      <c r="BJ299" s="719"/>
      <c r="BK299" s="827"/>
    </row>
    <row r="300" spans="1:63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  <c r="BG300" s="719">
        <v>3930.9480205394448</v>
      </c>
      <c r="BH300" s="719">
        <v>3944.5219167154978</v>
      </c>
      <c r="BI300" s="719">
        <v>3957.6627136569637</v>
      </c>
      <c r="BJ300" s="719">
        <v>3970.9461573832705</v>
      </c>
      <c r="BK300" s="827">
        <v>3984.3711988356113</v>
      </c>
    </row>
    <row r="301" spans="1:63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  <c r="BG301" s="719">
        <v>2182.5290963454486</v>
      </c>
      <c r="BH301" s="719">
        <v>1937.0294454507246</v>
      </c>
      <c r="BI301" s="719">
        <v>1929.3178686905985</v>
      </c>
      <c r="BJ301" s="719">
        <v>2090.8609122554603</v>
      </c>
      <c r="BK301" s="827">
        <v>2145.6785201462135</v>
      </c>
    </row>
    <row r="302" spans="1:63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  <c r="BG302" s="720">
        <v>1391.2393066965997</v>
      </c>
      <c r="BH302" s="720">
        <v>1336.6666606120962</v>
      </c>
      <c r="BI302" s="720">
        <v>1316.7503067815244</v>
      </c>
      <c r="BJ302" s="720">
        <v>1388.1992776906741</v>
      </c>
      <c r="BK302" s="830">
        <v>1468.6156780710578</v>
      </c>
    </row>
    <row r="303" spans="1:63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  <c r="BG303" s="720">
        <v>791.28978964885357</v>
      </c>
      <c r="BH303" s="720">
        <v>600.36278483862702</v>
      </c>
      <c r="BI303" s="720">
        <v>612.56756190907402</v>
      </c>
      <c r="BJ303" s="720">
        <v>702.66163456478603</v>
      </c>
      <c r="BK303" s="830">
        <v>677.06284207515205</v>
      </c>
    </row>
    <row r="304" spans="1:63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  <c r="BG304" s="720">
        <v>1748.4189241939694</v>
      </c>
      <c r="BH304" s="720">
        <v>2007.4924712647814</v>
      </c>
      <c r="BI304" s="720">
        <v>2028.3448449663761</v>
      </c>
      <c r="BJ304" s="720">
        <v>1880.0852451278274</v>
      </c>
      <c r="BK304" s="830">
        <v>1838.6926786894082</v>
      </c>
    </row>
    <row r="305" spans="1:63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  <c r="BG305" s="720">
        <v>386.92003126207732</v>
      </c>
      <c r="BH305" s="720">
        <v>638.72955946944683</v>
      </c>
      <c r="BI305" s="720">
        <v>577.36022330176957</v>
      </c>
      <c r="BJ305" s="720">
        <v>532.92644365243041</v>
      </c>
      <c r="BK305" s="830">
        <v>544.73992255670453</v>
      </c>
    </row>
    <row r="306" spans="1:63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  <c r="BG306" s="720">
        <v>1361.4988929318981</v>
      </c>
      <c r="BH306" s="720">
        <v>1368.7629117953325</v>
      </c>
      <c r="BI306" s="720">
        <v>1450.9846216646049</v>
      </c>
      <c r="BJ306" s="720">
        <v>1347.1588014753995</v>
      </c>
      <c r="BK306" s="830">
        <v>1293.9527561326986</v>
      </c>
    </row>
    <row r="307" spans="1:63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  <c r="BG307" s="720"/>
      <c r="BH307" s="720"/>
      <c r="BI307" s="720"/>
      <c r="BJ307" s="720"/>
      <c r="BK307" s="830"/>
    </row>
    <row r="308" spans="1:63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  <c r="BG308" s="721">
        <v>36.299999999999997</v>
      </c>
      <c r="BH308" s="721">
        <v>31</v>
      </c>
      <c r="BI308" s="721">
        <v>31.8</v>
      </c>
      <c r="BJ308" s="721">
        <v>33.6</v>
      </c>
      <c r="BK308" s="831">
        <v>31.6</v>
      </c>
    </row>
    <row r="309" spans="1:63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  <c r="BG309" s="721">
        <v>35.4</v>
      </c>
      <c r="BH309" s="721">
        <v>33.9</v>
      </c>
      <c r="BI309" s="721">
        <v>33.299999999999997</v>
      </c>
      <c r="BJ309" s="721">
        <v>35</v>
      </c>
      <c r="BK309" s="831">
        <v>36.9</v>
      </c>
    </row>
    <row r="310" spans="1:63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  <c r="BG310" s="721">
        <v>55.5</v>
      </c>
      <c r="BH310" s="721">
        <v>49.1</v>
      </c>
      <c r="BI310" s="721">
        <v>48.7</v>
      </c>
      <c r="BJ310" s="721">
        <v>52.7</v>
      </c>
      <c r="BK310" s="831">
        <v>53.9</v>
      </c>
    </row>
    <row r="311" spans="1:63" ht="12.75" x14ac:dyDescent="0.2">
      <c r="A311" s="571" t="s">
        <v>302</v>
      </c>
      <c r="Z311" s="25"/>
      <c r="AA311" s="25"/>
      <c r="AC311" s="25"/>
      <c r="BC311" s="25"/>
      <c r="BE311" s="25"/>
      <c r="BF311" s="25"/>
    </row>
    <row r="312" spans="1:63" ht="12.75" x14ac:dyDescent="0.2">
      <c r="A312" s="572" t="s">
        <v>303</v>
      </c>
      <c r="Z312" s="25"/>
      <c r="AA312" s="25"/>
      <c r="AC312" s="25"/>
      <c r="BC312" s="25"/>
      <c r="BE312" s="25"/>
      <c r="BF312" s="25"/>
    </row>
    <row r="313" spans="1:63" ht="12.75" x14ac:dyDescent="0.2">
      <c r="Z313" s="25"/>
      <c r="AA313" s="25"/>
      <c r="AC313" s="25"/>
      <c r="AU313" s="46"/>
      <c r="BC313" s="25"/>
      <c r="BE313" s="25"/>
      <c r="BF313" s="25"/>
    </row>
    <row r="314" spans="1:63" ht="12.75" x14ac:dyDescent="0.2">
      <c r="Z314" s="25"/>
      <c r="AA314" s="25"/>
      <c r="AC314" s="25"/>
      <c r="BC314" s="25"/>
      <c r="BE314" s="25"/>
      <c r="BF314" s="25"/>
    </row>
    <row r="315" spans="1:63" ht="12.75" x14ac:dyDescent="0.2">
      <c r="Z315" s="25"/>
      <c r="AA315" s="25"/>
      <c r="AC315" s="25"/>
      <c r="BC315" s="25"/>
      <c r="BE315" s="25"/>
      <c r="BF315" s="25"/>
    </row>
    <row r="316" spans="1:63" ht="12.75" x14ac:dyDescent="0.2">
      <c r="Z316" s="25"/>
      <c r="AA316" s="25"/>
      <c r="AC316" s="25"/>
      <c r="BC316" s="25"/>
      <c r="BE316" s="25"/>
      <c r="BF316" s="25"/>
    </row>
    <row r="317" spans="1:63" ht="12.75" x14ac:dyDescent="0.2">
      <c r="Z317" s="25"/>
      <c r="AA317" s="25"/>
      <c r="AC317" s="25"/>
      <c r="BC317" s="25"/>
      <c r="BE317" s="25"/>
      <c r="BF317" s="25"/>
    </row>
    <row r="318" spans="1:63" ht="12.75" x14ac:dyDescent="0.2">
      <c r="Z318" s="25"/>
      <c r="AA318" s="25"/>
      <c r="AC318" s="25"/>
      <c r="BC318" s="25"/>
      <c r="BE318" s="25"/>
      <c r="BF318" s="25"/>
    </row>
    <row r="319" spans="1:63" ht="12.75" x14ac:dyDescent="0.2">
      <c r="Z319" s="25"/>
      <c r="AA319" s="25"/>
      <c r="AC319" s="25"/>
      <c r="BC319" s="25"/>
      <c r="BE319" s="25"/>
      <c r="BF319" s="25"/>
    </row>
    <row r="320" spans="1:63" ht="12.75" x14ac:dyDescent="0.2">
      <c r="Z320" s="25"/>
      <c r="AA320" s="25"/>
      <c r="AC320" s="25"/>
      <c r="BC320" s="25"/>
      <c r="BE320" s="25"/>
      <c r="BF320" s="25"/>
    </row>
    <row r="321" spans="12:58" ht="12.75" x14ac:dyDescent="0.2">
      <c r="Z321" s="25"/>
      <c r="AA321" s="25"/>
      <c r="AC321" s="25"/>
      <c r="BC321" s="25"/>
      <c r="BE321" s="25"/>
      <c r="BF321" s="25"/>
    </row>
    <row r="322" spans="12:58" ht="12.75" x14ac:dyDescent="0.2">
      <c r="L322" s="5"/>
      <c r="Z322" s="25"/>
      <c r="AA322" s="25"/>
      <c r="AC322" s="25"/>
      <c r="BC322" s="25"/>
      <c r="BE322" s="25"/>
      <c r="BF322" s="25"/>
    </row>
    <row r="323" spans="12:58" ht="12.75" x14ac:dyDescent="0.2">
      <c r="L323" s="5"/>
      <c r="Z323" s="25"/>
      <c r="AA323" s="25"/>
      <c r="AC323" s="25"/>
      <c r="BC323" s="25"/>
      <c r="BE323" s="25"/>
      <c r="BF323" s="25"/>
    </row>
    <row r="324" spans="12:58" ht="12.75" x14ac:dyDescent="0.2">
      <c r="L324" s="5"/>
      <c r="Z324" s="6"/>
      <c r="AA324" s="25"/>
      <c r="AC324" s="25"/>
      <c r="BC324" s="25"/>
      <c r="BE324" s="25"/>
      <c r="BF324" s="25"/>
    </row>
    <row r="325" spans="12:58" ht="12.75" x14ac:dyDescent="0.2">
      <c r="L325" s="5"/>
      <c r="Z325" s="6"/>
      <c r="AA325" s="25"/>
      <c r="AC325" s="25"/>
      <c r="BC325" s="25"/>
      <c r="BE325" s="25"/>
      <c r="BF325" s="25"/>
    </row>
    <row r="326" spans="12:58" ht="12.75" x14ac:dyDescent="0.2">
      <c r="L326" s="5"/>
      <c r="Z326" s="6"/>
      <c r="AA326" s="25"/>
      <c r="AC326" s="25"/>
      <c r="BC326" s="25"/>
      <c r="BE326" s="25"/>
      <c r="BF326" s="25"/>
    </row>
    <row r="327" spans="12:58" ht="12.75" x14ac:dyDescent="0.2">
      <c r="L327" s="5"/>
      <c r="Z327" s="6"/>
      <c r="AA327" s="25"/>
      <c r="AC327" s="25"/>
      <c r="BC327" s="25"/>
      <c r="BE327" s="25"/>
      <c r="BF327" s="25"/>
    </row>
    <row r="328" spans="12:58" ht="12.75" x14ac:dyDescent="0.2">
      <c r="L328" s="5"/>
      <c r="Z328" s="6"/>
      <c r="AA328" s="6"/>
      <c r="AC328" s="25"/>
      <c r="BC328" s="25"/>
      <c r="BE328" s="25"/>
      <c r="BF328" s="25"/>
    </row>
    <row r="329" spans="12:58" ht="12.75" x14ac:dyDescent="0.2">
      <c r="L329" s="5"/>
      <c r="Z329" s="6"/>
      <c r="AA329" s="6"/>
      <c r="AC329" s="25"/>
      <c r="BC329" s="25"/>
      <c r="BE329" s="25"/>
      <c r="BF329" s="25"/>
    </row>
    <row r="330" spans="12:58" ht="12.75" x14ac:dyDescent="0.2">
      <c r="L330" s="5"/>
      <c r="AA330" s="6"/>
      <c r="AC330" s="25"/>
      <c r="BC330" s="25"/>
      <c r="BE330" s="25"/>
      <c r="BF330" s="25"/>
    </row>
    <row r="331" spans="12:58" ht="12.75" x14ac:dyDescent="0.2">
      <c r="L331" s="5"/>
      <c r="AA331" s="6"/>
      <c r="AC331" s="25"/>
      <c r="BC331" s="25"/>
      <c r="BE331" s="25"/>
      <c r="BF331" s="25"/>
    </row>
    <row r="332" spans="12:58" ht="12.75" x14ac:dyDescent="0.2">
      <c r="L332" s="5"/>
      <c r="AA332" s="6"/>
      <c r="AC332" s="25"/>
      <c r="BC332" s="25"/>
      <c r="BE332" s="25"/>
      <c r="BF332" s="25"/>
    </row>
    <row r="333" spans="12:58" ht="12.75" x14ac:dyDescent="0.2">
      <c r="L333" s="5"/>
      <c r="AA333" s="6"/>
      <c r="AC333" s="25"/>
      <c r="BC333" s="25"/>
      <c r="BE333" s="25"/>
      <c r="BF333" s="25"/>
    </row>
    <row r="334" spans="12:58" ht="12.75" x14ac:dyDescent="0.2">
      <c r="L334" s="5"/>
      <c r="AC334" s="25"/>
      <c r="BC334" s="25"/>
      <c r="BE334" s="25"/>
      <c r="BF334" s="25"/>
    </row>
    <row r="335" spans="12:58" ht="12.75" x14ac:dyDescent="0.2">
      <c r="L335" s="5"/>
      <c r="AC335" s="25"/>
      <c r="BC335" s="25"/>
      <c r="BE335" s="25"/>
      <c r="BF335" s="25"/>
    </row>
    <row r="336" spans="12:58" ht="12.75" x14ac:dyDescent="0.2">
      <c r="L336" s="5"/>
      <c r="AC336" s="25"/>
      <c r="BC336" s="25"/>
      <c r="BE336" s="25"/>
      <c r="BF336" s="25"/>
    </row>
    <row r="337" spans="12:58" ht="12.75" x14ac:dyDescent="0.2">
      <c r="L337" s="5"/>
      <c r="AC337" s="25"/>
      <c r="BC337" s="25"/>
      <c r="BE337" s="25"/>
      <c r="BF337" s="25"/>
    </row>
    <row r="338" spans="12:58" ht="12.75" x14ac:dyDescent="0.2">
      <c r="L338" s="5"/>
      <c r="AC338" s="6"/>
      <c r="BC338" s="491"/>
      <c r="BE338" s="25"/>
      <c r="BF338" s="25"/>
    </row>
    <row r="339" spans="12:58" ht="12.75" x14ac:dyDescent="0.2">
      <c r="L339" s="5"/>
      <c r="AC339" s="6"/>
      <c r="BC339" s="491"/>
      <c r="BE339" s="25"/>
      <c r="BF339" s="25"/>
    </row>
    <row r="340" spans="12:58" ht="12.75" x14ac:dyDescent="0.2">
      <c r="L340" s="5"/>
      <c r="AC340" s="6"/>
      <c r="BC340" s="491"/>
      <c r="BE340" s="25"/>
      <c r="BF340" s="25"/>
    </row>
    <row r="341" spans="12:58" ht="12.75" x14ac:dyDescent="0.2">
      <c r="L341" s="5"/>
      <c r="AC341" s="6"/>
      <c r="BC341" s="491"/>
      <c r="BE341" s="25"/>
      <c r="BF341" s="25"/>
    </row>
    <row r="342" spans="12:58" ht="12.75" x14ac:dyDescent="0.2">
      <c r="L342" s="5"/>
      <c r="AC342" s="6"/>
      <c r="BC342" s="491"/>
      <c r="BE342" s="491"/>
      <c r="BF342" s="491"/>
    </row>
    <row r="343" spans="12:58" ht="12.75" x14ac:dyDescent="0.2">
      <c r="L343" s="5"/>
      <c r="AC343" s="6"/>
      <c r="BC343" s="491"/>
      <c r="BE343" s="491"/>
      <c r="BF343" s="491"/>
    </row>
    <row r="344" spans="12:58" ht="12.75" x14ac:dyDescent="0.2">
      <c r="BC344" s="491"/>
      <c r="BE344" s="491"/>
      <c r="BF344" s="491"/>
    </row>
    <row r="345" spans="12:58" ht="12.75" x14ac:dyDescent="0.2">
      <c r="BC345" s="491"/>
      <c r="BE345" s="491"/>
      <c r="BF345" s="491"/>
    </row>
    <row r="346" spans="12:58" ht="12.75" x14ac:dyDescent="0.2">
      <c r="BC346" s="491"/>
      <c r="BE346" s="491"/>
      <c r="BF346" s="491"/>
    </row>
    <row r="347" spans="12:58" ht="12.75" x14ac:dyDescent="0.2">
      <c r="BC347" s="491"/>
      <c r="BE347" s="491"/>
      <c r="BF347" s="491"/>
    </row>
    <row r="348" spans="12:58" ht="12.75" x14ac:dyDescent="0.2">
      <c r="BC348" s="490"/>
      <c r="BE348" s="491"/>
      <c r="BF348" s="491"/>
    </row>
    <row r="349" spans="12:58" ht="12.75" x14ac:dyDescent="0.2">
      <c r="BC349" s="490"/>
      <c r="BE349" s="491"/>
      <c r="BF349" s="491"/>
    </row>
    <row r="350" spans="12:58" ht="12.75" x14ac:dyDescent="0.2">
      <c r="BC350" s="490"/>
      <c r="BE350" s="491"/>
      <c r="BF350" s="491"/>
    </row>
    <row r="351" spans="12:58" ht="12.75" x14ac:dyDescent="0.2">
      <c r="BC351" s="490"/>
      <c r="BE351" s="491"/>
      <c r="BF351" s="491"/>
    </row>
    <row r="352" spans="12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490"/>
      <c r="BE380" s="490"/>
      <c r="BF380" s="490"/>
    </row>
    <row r="381" spans="55:58" ht="12.75" x14ac:dyDescent="0.2">
      <c r="BC381" s="490"/>
      <c r="BE381" s="490"/>
      <c r="BF381" s="490"/>
    </row>
    <row r="382" spans="55:58" ht="12.75" x14ac:dyDescent="0.2">
      <c r="BC382" s="490"/>
      <c r="BE382" s="490"/>
      <c r="BF382" s="490"/>
    </row>
    <row r="383" spans="55:58" ht="12.75" x14ac:dyDescent="0.2">
      <c r="BC383" s="490"/>
      <c r="BE383" s="490"/>
      <c r="BF383" s="490"/>
    </row>
    <row r="384" spans="55:58" ht="12.75" x14ac:dyDescent="0.2">
      <c r="BC384" s="490"/>
      <c r="BE384" s="490"/>
      <c r="BF384" s="490"/>
    </row>
    <row r="385" spans="55:58" ht="12.75" x14ac:dyDescent="0.2">
      <c r="BC385" s="490"/>
      <c r="BE385" s="490"/>
      <c r="BF385" s="490"/>
    </row>
    <row r="386" spans="55:58" ht="12.75" x14ac:dyDescent="0.2">
      <c r="BC386" s="490"/>
      <c r="BE386" s="490"/>
      <c r="BF386" s="490"/>
    </row>
    <row r="387" spans="55:58" ht="12.75" x14ac:dyDescent="0.2">
      <c r="BC387" s="490"/>
      <c r="BE387" s="490"/>
      <c r="BF387" s="490"/>
    </row>
    <row r="388" spans="55:58" ht="12.75" x14ac:dyDescent="0.2">
      <c r="BE388" s="490"/>
      <c r="BF388" s="490"/>
    </row>
    <row r="389" spans="55:58" ht="12.75" x14ac:dyDescent="0.2">
      <c r="BC389" s="747"/>
      <c r="BE389" s="490"/>
      <c r="BF389" s="490"/>
    </row>
    <row r="390" spans="55:58" ht="12.75" x14ac:dyDescent="0.2">
      <c r="BC390" s="747"/>
      <c r="BE390" s="490"/>
      <c r="BF390" s="490"/>
    </row>
    <row r="391" spans="55:58" ht="12.75" x14ac:dyDescent="0.2">
      <c r="BC391" s="747"/>
      <c r="BE391" s="490"/>
      <c r="BF391" s="490"/>
    </row>
    <row r="392" spans="55:58" ht="12.75" x14ac:dyDescent="0.2">
      <c r="BC392" s="747"/>
    </row>
    <row r="393" spans="55:58" ht="12.75" x14ac:dyDescent="0.2">
      <c r="BC393" s="747"/>
      <c r="BE393" s="747"/>
      <c r="BF393" s="747"/>
    </row>
    <row r="394" spans="55:58" ht="12.75" x14ac:dyDescent="0.2">
      <c r="BC394" s="747"/>
      <c r="BE394" s="747"/>
      <c r="BF394" s="747"/>
    </row>
    <row r="395" spans="55:58" ht="12.75" x14ac:dyDescent="0.2">
      <c r="BC395" s="747"/>
      <c r="BE395" s="747"/>
      <c r="BF395" s="747"/>
    </row>
    <row r="396" spans="55:58" ht="12.75" x14ac:dyDescent="0.2">
      <c r="BC396" s="747"/>
      <c r="BE396" s="747"/>
      <c r="BF396" s="747"/>
    </row>
    <row r="397" spans="55:58" ht="12.75" x14ac:dyDescent="0.2">
      <c r="BC397" s="747"/>
      <c r="BE397" s="747"/>
      <c r="BF397" s="747"/>
    </row>
    <row r="398" spans="55:58" ht="12.75" x14ac:dyDescent="0.2">
      <c r="BE398" s="747"/>
      <c r="BF398" s="747"/>
    </row>
    <row r="399" spans="55:58" ht="12.75" x14ac:dyDescent="0.2">
      <c r="BE399" s="747"/>
      <c r="BF399" s="747"/>
    </row>
    <row r="400" spans="55:58" ht="12.75" x14ac:dyDescent="0.2">
      <c r="BE400" s="747"/>
      <c r="BF400" s="747"/>
    </row>
    <row r="401" spans="57:58" ht="12.75" x14ac:dyDescent="0.2">
      <c r="BE401" s="747"/>
      <c r="BF401" s="747"/>
    </row>
  </sheetData>
  <mergeCells count="4">
    <mergeCell ref="A2:A3"/>
    <mergeCell ref="A166:A167"/>
    <mergeCell ref="A165:BK165"/>
    <mergeCell ref="A1:BK1"/>
  </mergeCells>
  <phoneticPr fontId="3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K133"/>
  <sheetViews>
    <sheetView topLeftCell="AR1" workbookViewId="0">
      <selection sqref="A1:BK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211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5.5" customHeight="1" x14ac:dyDescent="0.2">
      <c r="A2" s="967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34" t="s">
        <v>364</v>
      </c>
    </row>
    <row r="3" spans="1:63" x14ac:dyDescent="0.2">
      <c r="A3" s="967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33" t="s">
        <v>1</v>
      </c>
    </row>
    <row r="4" spans="1:63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33"/>
    </row>
    <row r="5" spans="1:63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/>
      <c r="BH5" s="719"/>
      <c r="BI5" s="719"/>
      <c r="BJ5" s="719"/>
      <c r="BK5" s="832"/>
    </row>
    <row r="6" spans="1:63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32">
        <v>40745.575776801685</v>
      </c>
    </row>
    <row r="7" spans="1:63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  <c r="BK7" s="832">
        <v>28218.373976270697</v>
      </c>
    </row>
    <row r="8" spans="1:6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35">
        <v>16346.192866129899</v>
      </c>
    </row>
    <row r="9" spans="1:63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  <c r="BJ9" s="720">
        <v>11186.093957245155</v>
      </c>
      <c r="BK9" s="835">
        <v>11329.184403682766</v>
      </c>
    </row>
    <row r="10" spans="1:63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  <c r="BJ10" s="720">
        <v>3062.3663049149136</v>
      </c>
      <c r="BK10" s="835">
        <v>3029.1631327715613</v>
      </c>
    </row>
    <row r="11" spans="1:63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  <c r="BJ11" s="720">
        <v>887.61936337281543</v>
      </c>
      <c r="BK11" s="835">
        <v>894.44464113850688</v>
      </c>
    </row>
    <row r="12" spans="1:63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  <c r="BJ12" s="720">
        <v>1056.1990254739662</v>
      </c>
      <c r="BK12" s="835">
        <v>1093.400688537072</v>
      </c>
    </row>
    <row r="13" spans="1:63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  <c r="BG13" s="720">
        <v>12281.667311384881</v>
      </c>
      <c r="BH13" s="720">
        <v>11930.695634010734</v>
      </c>
      <c r="BI13" s="720">
        <v>11849.412465643089</v>
      </c>
      <c r="BJ13" s="720">
        <v>11937.335596353147</v>
      </c>
      <c r="BK13" s="835">
        <v>11872.181110140538</v>
      </c>
    </row>
    <row r="14" spans="1:63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  <c r="BG14" s="720">
        <v>12333.858370609663</v>
      </c>
      <c r="BH14" s="720">
        <v>12625.546182017171</v>
      </c>
      <c r="BI14" s="720">
        <v>12678.350827161386</v>
      </c>
      <c r="BJ14" s="720">
        <v>12473.954624799537</v>
      </c>
      <c r="BK14" s="835">
        <v>12527.201800530647</v>
      </c>
    </row>
    <row r="15" spans="1:63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  <c r="BG15" s="720"/>
      <c r="BH15" s="720"/>
      <c r="BI15" s="720"/>
      <c r="BJ15" s="720"/>
      <c r="BK15" s="835"/>
    </row>
    <row r="16" spans="1:63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  <c r="BG16" s="721">
        <v>44.1</v>
      </c>
      <c r="BH16" s="721">
        <v>43.1</v>
      </c>
      <c r="BI16" s="721">
        <v>42.6</v>
      </c>
      <c r="BJ16" s="721">
        <v>42.4</v>
      </c>
      <c r="BK16" s="836">
        <v>42.1</v>
      </c>
    </row>
    <row r="17" spans="1:63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  <c r="BG17" s="721">
        <v>38.700000000000003</v>
      </c>
      <c r="BH17" s="721">
        <v>39.1</v>
      </c>
      <c r="BI17" s="721">
        <v>39.4</v>
      </c>
      <c r="BJ17" s="721">
        <v>39.9</v>
      </c>
      <c r="BK17" s="836">
        <v>40.1</v>
      </c>
    </row>
    <row r="18" spans="1:63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  <c r="BG18" s="721">
        <v>69.3</v>
      </c>
      <c r="BH18" s="721">
        <v>68.7</v>
      </c>
      <c r="BI18" s="721">
        <v>68.7</v>
      </c>
      <c r="BJ18" s="721">
        <v>69.3</v>
      </c>
      <c r="BK18" s="836">
        <v>69.3</v>
      </c>
    </row>
    <row r="19" spans="1:63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836"/>
    </row>
    <row r="20" spans="1:63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  <c r="BG20" s="718"/>
      <c r="BH20" s="719"/>
      <c r="BI20" s="719"/>
      <c r="BJ20" s="719"/>
      <c r="BK20" s="832"/>
    </row>
    <row r="21" spans="1:63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  <c r="BG21" s="719">
        <v>20257.196611847485</v>
      </c>
      <c r="BH21" s="719">
        <v>20327.040898877458</v>
      </c>
      <c r="BI21" s="719">
        <v>20394.941011868497</v>
      </c>
      <c r="BJ21" s="719">
        <v>20463.187821633448</v>
      </c>
      <c r="BK21" s="832">
        <v>20531.77760219817</v>
      </c>
    </row>
    <row r="22" spans="1:63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  <c r="BG22" s="719">
        <v>13102.552817424794</v>
      </c>
      <c r="BH22" s="719">
        <v>13053.754018649599</v>
      </c>
      <c r="BI22" s="719">
        <v>13062.50565642979</v>
      </c>
      <c r="BJ22" s="719">
        <v>13194.822002630097</v>
      </c>
      <c r="BK22" s="832">
        <v>13290.511731611978</v>
      </c>
    </row>
    <row r="23" spans="1:63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  <c r="BG23" s="720">
        <v>6920.3139180085418</v>
      </c>
      <c r="BH23" s="720">
        <v>6933.9917235486755</v>
      </c>
      <c r="BI23" s="720">
        <v>6979.8802713228961</v>
      </c>
      <c r="BJ23" s="720">
        <v>7100.8772398258925</v>
      </c>
      <c r="BK23" s="835">
        <v>7160.2143377284228</v>
      </c>
    </row>
    <row r="24" spans="1:63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  <c r="BG24" s="720">
        <v>4771.8225631371388</v>
      </c>
      <c r="BH24" s="720">
        <v>4795.1611332390366</v>
      </c>
      <c r="BI24" s="720">
        <v>4838.1217067691832</v>
      </c>
      <c r="BJ24" s="720">
        <v>4972.3060952034521</v>
      </c>
      <c r="BK24" s="835">
        <v>4967.8582811085917</v>
      </c>
    </row>
    <row r="25" spans="1:63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  <c r="BG25" s="720">
        <v>1014.7827810982045</v>
      </c>
      <c r="BH25" s="720">
        <v>1051.5148037494444</v>
      </c>
      <c r="BI25" s="720">
        <v>1000.9039167058585</v>
      </c>
      <c r="BJ25" s="720">
        <v>1045.3050598176276</v>
      </c>
      <c r="BK25" s="835">
        <v>1080.4386079116823</v>
      </c>
    </row>
    <row r="26" spans="1:63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  <c r="BG26" s="720">
        <v>276.35924031724238</v>
      </c>
      <c r="BH26" s="720">
        <v>280.27261677648511</v>
      </c>
      <c r="BI26" s="720">
        <v>282.00009644873285</v>
      </c>
      <c r="BJ26" s="720">
        <v>301.40858577471397</v>
      </c>
      <c r="BK26" s="835">
        <v>279.25447443210811</v>
      </c>
    </row>
    <row r="27" spans="1:63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  <c r="BG27" s="720">
        <v>857.34933345593299</v>
      </c>
      <c r="BH27" s="720">
        <v>807.04316978372697</v>
      </c>
      <c r="BI27" s="720">
        <v>858.85455139912176</v>
      </c>
      <c r="BJ27" s="720">
        <v>781.85749903008195</v>
      </c>
      <c r="BK27" s="835">
        <v>832.66297427603604</v>
      </c>
    </row>
    <row r="28" spans="1:63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  <c r="BG28" s="720">
        <v>6182.2388994162293</v>
      </c>
      <c r="BH28" s="720">
        <v>6119.7622951008834</v>
      </c>
      <c r="BI28" s="720">
        <v>6082.6253851068341</v>
      </c>
      <c r="BJ28" s="720">
        <v>6093.9447628042235</v>
      </c>
      <c r="BK28" s="835">
        <v>6130.2973938835121</v>
      </c>
    </row>
    <row r="29" spans="1:63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  <c r="BG29" s="720">
        <v>7154.6437944228655</v>
      </c>
      <c r="BH29" s="720">
        <v>7273.2868802280855</v>
      </c>
      <c r="BI29" s="720">
        <v>7332.4353554386698</v>
      </c>
      <c r="BJ29" s="720">
        <v>7268.3658190034339</v>
      </c>
      <c r="BK29" s="835">
        <v>7241.2658705861841</v>
      </c>
    </row>
    <row r="30" spans="1:63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  <c r="BG30" s="720"/>
      <c r="BH30" s="720"/>
      <c r="BI30" s="720"/>
      <c r="BJ30" s="720"/>
      <c r="BK30" s="835"/>
    </row>
    <row r="31" spans="1:63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  <c r="BG31" s="721">
        <v>47.2</v>
      </c>
      <c r="BH31" s="721">
        <v>46.9</v>
      </c>
      <c r="BI31" s="721">
        <v>46.6</v>
      </c>
      <c r="BJ31" s="721">
        <v>46.2</v>
      </c>
      <c r="BK31" s="836">
        <v>46.1</v>
      </c>
    </row>
    <row r="32" spans="1:63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  <c r="BG32" s="721">
        <v>34.200000000000003</v>
      </c>
      <c r="BH32" s="721">
        <v>34.1</v>
      </c>
      <c r="BI32" s="721">
        <v>34.200000000000003</v>
      </c>
      <c r="BJ32" s="721">
        <v>34.700000000000003</v>
      </c>
      <c r="BK32" s="836">
        <v>34.9</v>
      </c>
    </row>
    <row r="33" spans="1:63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  <c r="BG33" s="721">
        <v>64.7</v>
      </c>
      <c r="BH33" s="721">
        <v>64.2</v>
      </c>
      <c r="BI33" s="721">
        <v>64</v>
      </c>
      <c r="BJ33" s="721">
        <v>64.5</v>
      </c>
      <c r="BK33" s="836">
        <v>64.7</v>
      </c>
    </row>
    <row r="34" spans="1:63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  <c r="BG34" s="721"/>
      <c r="BH34" s="721"/>
      <c r="BI34" s="721"/>
      <c r="BJ34" s="721"/>
      <c r="BK34" s="836"/>
    </row>
    <row r="35" spans="1:63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  <c r="BG35" s="718"/>
      <c r="BH35" s="719"/>
      <c r="BI35" s="719"/>
      <c r="BJ35" s="719"/>
      <c r="BK35" s="832"/>
    </row>
    <row r="36" spans="1:63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  <c r="BG36" s="719">
        <v>19920.18719337889</v>
      </c>
      <c r="BH36" s="719">
        <v>19994.604581153282</v>
      </c>
      <c r="BI36" s="719">
        <v>20067.315355741215</v>
      </c>
      <c r="BJ36" s="719">
        <v>20140.381050526015</v>
      </c>
      <c r="BK36" s="832">
        <v>20213.798174602987</v>
      </c>
    </row>
    <row r="37" spans="1:63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  <c r="BG37" s="719">
        <v>14740.972617192148</v>
      </c>
      <c r="BH37" s="719">
        <v>14642.345279364317</v>
      </c>
      <c r="BI37" s="719">
        <v>14721.399884018389</v>
      </c>
      <c r="BJ37" s="719">
        <v>14934.792244729915</v>
      </c>
      <c r="BK37" s="832">
        <v>14927.862244658376</v>
      </c>
    </row>
    <row r="38" spans="1:63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  <c r="BG38" s="720">
        <v>8641.5442052234757</v>
      </c>
      <c r="BH38" s="720">
        <v>8831.4119404545199</v>
      </c>
      <c r="BI38" s="720">
        <v>8954.6128034821013</v>
      </c>
      <c r="BJ38" s="720">
        <v>9091.4014111809993</v>
      </c>
      <c r="BK38" s="835">
        <v>9185.9785284014724</v>
      </c>
    </row>
    <row r="39" spans="1:63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  <c r="BG39" s="720">
        <v>5827.5639380890152</v>
      </c>
      <c r="BH39" s="720">
        <v>6039.3741954544066</v>
      </c>
      <c r="BI39" s="720">
        <v>6139.2186403220921</v>
      </c>
      <c r="BJ39" s="720">
        <v>6213.7878620417359</v>
      </c>
      <c r="BK39" s="835">
        <v>6361.3261225741726</v>
      </c>
    </row>
    <row r="40" spans="1:63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  <c r="BG40" s="720">
        <v>1949.9893370759801</v>
      </c>
      <c r="BH40" s="720">
        <v>1919.2137684223151</v>
      </c>
      <c r="BI40" s="720">
        <v>1954.3505248930621</v>
      </c>
      <c r="BJ40" s="720">
        <v>2017.0612450972874</v>
      </c>
      <c r="BK40" s="835">
        <v>1948.7245248598861</v>
      </c>
    </row>
    <row r="41" spans="1:63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  <c r="BG41" s="720">
        <v>597.46124387995565</v>
      </c>
      <c r="BH41" s="720">
        <v>592.33349362636716</v>
      </c>
      <c r="BI41" s="720">
        <v>578.24534828247693</v>
      </c>
      <c r="BJ41" s="720">
        <v>586.21077759810237</v>
      </c>
      <c r="BK41" s="835">
        <v>615.1901667063986</v>
      </c>
    </row>
    <row r="42" spans="1:63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  <c r="BG42" s="720">
        <v>266.5296861784708</v>
      </c>
      <c r="BH42" s="720">
        <v>280.49048295141125</v>
      </c>
      <c r="BI42" s="720">
        <v>282.79828998447363</v>
      </c>
      <c r="BJ42" s="720">
        <v>274.34152644388598</v>
      </c>
      <c r="BK42" s="835">
        <v>260.73771426103656</v>
      </c>
    </row>
    <row r="43" spans="1:63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  <c r="BG43" s="720">
        <v>6099.4284119687409</v>
      </c>
      <c r="BH43" s="720">
        <v>5810.933338909771</v>
      </c>
      <c r="BI43" s="720">
        <v>5766.7870805362563</v>
      </c>
      <c r="BJ43" s="720">
        <v>5843.390833548945</v>
      </c>
      <c r="BK43" s="835">
        <v>5741.8837162570053</v>
      </c>
    </row>
    <row r="44" spans="1:63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  <c r="BG44" s="720">
        <v>5179.2145761868205</v>
      </c>
      <c r="BH44" s="720">
        <v>5352.2593017891513</v>
      </c>
      <c r="BI44" s="720">
        <v>5345.9154717227912</v>
      </c>
      <c r="BJ44" s="720">
        <v>5205.5888057960547</v>
      </c>
      <c r="BK44" s="835">
        <v>5285.9359299444604</v>
      </c>
    </row>
    <row r="45" spans="1:63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  <c r="BG45" s="720"/>
      <c r="BH45" s="720"/>
      <c r="BI45" s="720"/>
      <c r="BJ45" s="720"/>
      <c r="BK45" s="835"/>
    </row>
    <row r="46" spans="1:63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  <c r="BG46" s="721">
        <v>41.4</v>
      </c>
      <c r="BH46" s="721">
        <v>39.700000000000003</v>
      </c>
      <c r="BI46" s="721">
        <v>39.200000000000003</v>
      </c>
      <c r="BJ46" s="721">
        <v>39.1</v>
      </c>
      <c r="BK46" s="836">
        <v>38.5</v>
      </c>
    </row>
    <row r="47" spans="1:63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  <c r="BG47" s="721">
        <v>43.4</v>
      </c>
      <c r="BH47" s="721">
        <v>44.2</v>
      </c>
      <c r="BI47" s="721">
        <v>44.6</v>
      </c>
      <c r="BJ47" s="721">
        <v>45.1</v>
      </c>
      <c r="BK47" s="836">
        <v>45.4</v>
      </c>
    </row>
    <row r="48" spans="1:63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  <c r="BG48" s="721">
        <v>74</v>
      </c>
      <c r="BH48" s="721">
        <v>73.2</v>
      </c>
      <c r="BI48" s="721">
        <v>73.400000000000006</v>
      </c>
      <c r="BJ48" s="721">
        <v>74.2</v>
      </c>
      <c r="BK48" s="836">
        <v>73.8</v>
      </c>
    </row>
    <row r="49" spans="1:58" ht="12.75" x14ac:dyDescent="0.2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75" x14ac:dyDescent="0.2">
      <c r="AC51" s="25"/>
      <c r="AD51" s="25"/>
      <c r="AK51" s="557"/>
      <c r="BD51" s="25"/>
      <c r="BF51" s="25"/>
    </row>
    <row r="52" spans="1:58" ht="12.75" x14ac:dyDescent="0.2">
      <c r="AC52" s="25"/>
      <c r="AD52" s="25"/>
      <c r="AK52" s="557"/>
      <c r="BD52" s="25"/>
      <c r="BF52" s="25"/>
    </row>
    <row r="53" spans="1:58" ht="12.75" x14ac:dyDescent="0.2">
      <c r="AC53" s="25"/>
      <c r="AD53" s="25"/>
      <c r="AK53" s="557"/>
      <c r="BD53" s="25"/>
      <c r="BF53" s="25"/>
    </row>
    <row r="54" spans="1:58" ht="12.75" x14ac:dyDescent="0.2">
      <c r="AC54" s="25"/>
      <c r="AD54" s="25"/>
      <c r="AK54" s="557"/>
      <c r="BD54" s="25"/>
      <c r="BF54" s="25"/>
    </row>
    <row r="55" spans="1:58" ht="12.75" x14ac:dyDescent="0.2">
      <c r="AC55" s="25"/>
      <c r="AD55" s="25"/>
      <c r="AK55" s="490"/>
      <c r="BD55" s="25"/>
      <c r="BF55" s="25"/>
    </row>
    <row r="56" spans="1:58" ht="12.75" x14ac:dyDescent="0.2">
      <c r="AC56" s="25"/>
      <c r="AD56" s="25"/>
      <c r="AK56" s="490"/>
      <c r="BD56" s="25"/>
      <c r="BF56" s="25"/>
    </row>
    <row r="57" spans="1:58" ht="12.75" x14ac:dyDescent="0.2">
      <c r="AC57" s="25"/>
      <c r="AD57" s="25"/>
      <c r="AK57" s="490"/>
      <c r="BD57" s="25"/>
      <c r="BF57" s="25"/>
    </row>
    <row r="58" spans="1:58" ht="12.75" x14ac:dyDescent="0.2">
      <c r="AC58" s="25"/>
      <c r="AD58" s="25"/>
      <c r="AK58" s="490"/>
      <c r="BD58" s="25"/>
      <c r="BF58" s="25"/>
    </row>
    <row r="59" spans="1:58" ht="12.75" x14ac:dyDescent="0.2">
      <c r="AC59" s="25"/>
      <c r="AD59" s="25"/>
      <c r="AK59" s="490"/>
      <c r="BD59" s="25"/>
      <c r="BF59" s="25"/>
    </row>
    <row r="60" spans="1:58" ht="12.75" x14ac:dyDescent="0.2"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D69" s="25"/>
      <c r="AK69" s="490"/>
      <c r="BD69" s="25"/>
      <c r="BF69" s="25"/>
    </row>
    <row r="70" spans="29:58" ht="12.75" x14ac:dyDescent="0.2">
      <c r="AD70" s="25"/>
      <c r="AK70" s="490"/>
      <c r="BD70" s="25"/>
      <c r="BF70" s="25"/>
    </row>
    <row r="71" spans="29:58" ht="12.75" x14ac:dyDescent="0.2">
      <c r="AD71" s="25"/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AK76" s="490"/>
      <c r="BD76" s="25"/>
      <c r="BF76" s="25"/>
    </row>
    <row r="77" spans="29:58" ht="12.75" x14ac:dyDescent="0.2">
      <c r="AK77" s="490"/>
      <c r="BD77" s="25"/>
      <c r="BF77" s="25"/>
    </row>
    <row r="78" spans="29:58" ht="12.75" x14ac:dyDescent="0.2">
      <c r="AK78" s="490"/>
      <c r="BD78" s="25"/>
      <c r="BF78" s="25"/>
    </row>
    <row r="79" spans="29:58" ht="12.75" x14ac:dyDescent="0.2">
      <c r="AK79" s="490"/>
      <c r="BD79" s="25"/>
      <c r="BF79" s="25"/>
    </row>
    <row r="80" spans="29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25"/>
      <c r="BF86" s="25"/>
    </row>
    <row r="87" spans="37:58" ht="12.75" x14ac:dyDescent="0.2">
      <c r="AK87" s="490"/>
      <c r="BD87" s="25"/>
      <c r="BF87" s="25"/>
    </row>
    <row r="88" spans="37:58" ht="12.75" x14ac:dyDescent="0.2">
      <c r="AK88" s="490"/>
      <c r="BD88" s="25"/>
      <c r="BF88" s="25"/>
    </row>
    <row r="89" spans="37:58" ht="12.75" x14ac:dyDescent="0.2">
      <c r="AK89" s="490"/>
      <c r="BD89" s="25"/>
      <c r="BF89" s="25"/>
    </row>
    <row r="90" spans="37:58" ht="12.75" x14ac:dyDescent="0.2">
      <c r="AK90" s="490"/>
      <c r="BD90" s="25"/>
      <c r="BF90" s="25"/>
    </row>
    <row r="91" spans="37:58" ht="12.75" x14ac:dyDescent="0.2">
      <c r="AK91" s="490"/>
      <c r="BD91" s="25"/>
      <c r="BF91" s="25"/>
    </row>
    <row r="92" spans="37:58" ht="12.75" x14ac:dyDescent="0.2">
      <c r="AK92" s="490"/>
      <c r="BD92" s="25"/>
      <c r="BF92" s="25"/>
    </row>
    <row r="93" spans="37:58" ht="12.75" x14ac:dyDescent="0.2">
      <c r="BD93" s="25"/>
      <c r="BF93" s="25"/>
    </row>
    <row r="94" spans="37:58" ht="12.75" x14ac:dyDescent="0.2">
      <c r="BD94" s="25"/>
      <c r="BF94" s="25"/>
    </row>
    <row r="95" spans="37:58" ht="12.75" x14ac:dyDescent="0.2">
      <c r="BD95" s="25"/>
      <c r="BF95" s="25"/>
    </row>
    <row r="96" spans="37:58" ht="12.75" x14ac:dyDescent="0.2">
      <c r="BD96" s="25"/>
      <c r="BF96" s="25"/>
    </row>
    <row r="97" spans="56:58" ht="12.75" x14ac:dyDescent="0.2">
      <c r="BD97" s="491"/>
      <c r="BF97" s="25"/>
    </row>
    <row r="98" spans="56:58" ht="12.75" x14ac:dyDescent="0.2">
      <c r="BD98" s="491"/>
      <c r="BF98" s="25"/>
    </row>
    <row r="99" spans="56:58" ht="12.75" x14ac:dyDescent="0.2">
      <c r="BD99" s="491"/>
      <c r="BF99" s="25"/>
    </row>
    <row r="100" spans="56:58" ht="12.75" x14ac:dyDescent="0.2">
      <c r="BD100" s="491"/>
      <c r="BF100" s="25"/>
    </row>
    <row r="101" spans="56:58" ht="12.75" x14ac:dyDescent="0.2">
      <c r="BD101" s="491"/>
      <c r="BF101" s="25"/>
    </row>
    <row r="102" spans="56:58" ht="12.75" x14ac:dyDescent="0.2">
      <c r="BD102" s="491"/>
      <c r="BF102" s="25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1"/>
      <c r="BF112" s="491"/>
    </row>
    <row r="113" spans="56:58" ht="12.75" x14ac:dyDescent="0.2">
      <c r="BD113" s="491"/>
      <c r="BF113" s="491"/>
    </row>
    <row r="114" spans="56:58" ht="12.75" x14ac:dyDescent="0.2">
      <c r="BD114" s="491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1"/>
    </row>
    <row r="117" spans="56:58" ht="12.75" x14ac:dyDescent="0.2">
      <c r="BD117" s="490"/>
      <c r="BF117" s="491"/>
    </row>
    <row r="118" spans="56:58" ht="12.75" x14ac:dyDescent="0.2">
      <c r="BD118" s="490"/>
      <c r="BF118" s="491"/>
    </row>
    <row r="119" spans="56:58" ht="12.75" x14ac:dyDescent="0.2">
      <c r="BD119" s="490"/>
      <c r="BF119" s="491"/>
    </row>
    <row r="120" spans="56:58" ht="12.75" x14ac:dyDescent="0.2">
      <c r="BD120" s="490"/>
      <c r="BF120" s="491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F128" s="490"/>
    </row>
    <row r="129" spans="58:58" ht="12.75" x14ac:dyDescent="0.2">
      <c r="BF129" s="490"/>
    </row>
    <row r="130" spans="58:58" ht="12.75" x14ac:dyDescent="0.2">
      <c r="BF130" s="490"/>
    </row>
    <row r="131" spans="58:58" ht="12.75" x14ac:dyDescent="0.2">
      <c r="BF131" s="490"/>
    </row>
    <row r="132" spans="58:58" ht="12.75" x14ac:dyDescent="0.2">
      <c r="BF132" s="490"/>
    </row>
    <row r="133" spans="58:58" ht="12.75" x14ac:dyDescent="0.2">
      <c r="BF133" s="490"/>
    </row>
  </sheetData>
  <mergeCells count="2">
    <mergeCell ref="A2:A3"/>
    <mergeCell ref="A1:B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K258"/>
  <sheetViews>
    <sheetView topLeftCell="AR1" zoomScaleNormal="100" workbookViewId="0">
      <selection sqref="A1:BK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212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39" t="s">
        <v>364</v>
      </c>
    </row>
    <row r="3" spans="1:63" x14ac:dyDescent="0.2">
      <c r="A3" s="96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38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38"/>
    </row>
    <row r="5" spans="1:63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837"/>
    </row>
    <row r="6" spans="1:63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37">
        <v>40745.575776801685</v>
      </c>
    </row>
    <row r="7" spans="1:63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  <c r="BK7" s="837">
        <v>28218.373976270697</v>
      </c>
    </row>
    <row r="8" spans="1:6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40">
        <v>16346.192866129899</v>
      </c>
    </row>
    <row r="9" spans="1:63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  <c r="BK9" s="840">
        <v>11872.181110140538</v>
      </c>
    </row>
    <row r="10" spans="1:63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  <c r="BK10" s="840">
        <v>12527.201800530647</v>
      </c>
    </row>
    <row r="11" spans="1:63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  <c r="BK11" s="840"/>
    </row>
    <row r="12" spans="1:63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  <c r="BK12" s="841">
        <v>42.1</v>
      </c>
    </row>
    <row r="13" spans="1:63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  <c r="BK13" s="841">
        <v>40.1</v>
      </c>
    </row>
    <row r="14" spans="1:63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  <c r="BK14" s="841">
        <v>69.3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841"/>
    </row>
    <row r="16" spans="1:63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  <c r="BK16" s="837"/>
    </row>
    <row r="17" spans="1:63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  <c r="BJ17" s="719">
        <v>33165.389482191851</v>
      </c>
      <c r="BK17" s="837">
        <v>33308.887107973438</v>
      </c>
    </row>
    <row r="18" spans="1:63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  <c r="BG18" s="719">
        <v>22807.636447451201</v>
      </c>
      <c r="BH18" s="719">
        <v>22639.980284632325</v>
      </c>
      <c r="BI18" s="719">
        <v>22717.877112432558</v>
      </c>
      <c r="BJ18" s="719">
        <v>23006.62509634468</v>
      </c>
      <c r="BK18" s="837">
        <v>23156.861293865491</v>
      </c>
    </row>
    <row r="19" spans="1:63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  <c r="BJ19" s="720">
        <v>12133.218361626041</v>
      </c>
      <c r="BK19" s="840">
        <v>12358.273675614148</v>
      </c>
    </row>
    <row r="20" spans="1:63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  <c r="BG20" s="720">
        <v>11018.350870212469</v>
      </c>
      <c r="BH20" s="720">
        <v>10772.829146425222</v>
      </c>
      <c r="BI20" s="720">
        <v>10741.113926756072</v>
      </c>
      <c r="BJ20" s="720">
        <v>10873.406734718552</v>
      </c>
      <c r="BK20" s="840">
        <v>10798.587618251375</v>
      </c>
    </row>
    <row r="21" spans="1:63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  <c r="BG21" s="720">
        <v>9926.840235111973</v>
      </c>
      <c r="BH21" s="720">
        <v>10240.054404419634</v>
      </c>
      <c r="BI21" s="720">
        <v>10304.559941625526</v>
      </c>
      <c r="BJ21" s="720">
        <v>10158.764385847318</v>
      </c>
      <c r="BK21" s="840">
        <v>10152.025814107679</v>
      </c>
    </row>
    <row r="22" spans="1:63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  <c r="BK22" s="840"/>
    </row>
    <row r="23" spans="1:63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  <c r="BG23" s="721">
        <v>48.3</v>
      </c>
      <c r="BH23" s="721">
        <v>47.6</v>
      </c>
      <c r="BI23" s="721">
        <v>47.3</v>
      </c>
      <c r="BJ23" s="721">
        <v>47.3</v>
      </c>
      <c r="BK23" s="841">
        <v>46.6</v>
      </c>
    </row>
    <row r="24" spans="1:63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  <c r="BJ24" s="721">
        <v>36.6</v>
      </c>
      <c r="BK24" s="841">
        <v>37.1</v>
      </c>
    </row>
    <row r="25" spans="1:63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  <c r="BG25" s="721">
        <v>69.7</v>
      </c>
      <c r="BH25" s="721">
        <v>68.900000000000006</v>
      </c>
      <c r="BI25" s="721">
        <v>68.8</v>
      </c>
      <c r="BJ25" s="721">
        <v>69.400000000000006</v>
      </c>
      <c r="BK25" s="841">
        <v>69.5</v>
      </c>
    </row>
    <row r="26" spans="1:63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841"/>
    </row>
    <row r="27" spans="1:63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  <c r="BK27" s="837"/>
    </row>
    <row r="28" spans="1:63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  <c r="BJ28" s="719">
        <v>3579.8187421097532</v>
      </c>
      <c r="BK28" s="837">
        <v>3585.5521022419548</v>
      </c>
    </row>
    <row r="29" spans="1:63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  <c r="BG29" s="719">
        <v>2405.1844855866566</v>
      </c>
      <c r="BH29" s="719">
        <v>2440.410326528724</v>
      </c>
      <c r="BI29" s="719">
        <v>2443.8551308542801</v>
      </c>
      <c r="BJ29" s="719">
        <v>2483.621122098778</v>
      </c>
      <c r="BK29" s="837">
        <v>2461.7957444335721</v>
      </c>
    </row>
    <row r="30" spans="1:63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  <c r="BJ30" s="720">
        <v>1743.1362547037982</v>
      </c>
      <c r="BK30" s="840">
        <v>1726.7209016327799</v>
      </c>
    </row>
    <row r="31" spans="1:63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  <c r="BG31" s="720">
        <v>874.59686163987794</v>
      </c>
      <c r="BH31" s="720">
        <v>831.03505235924536</v>
      </c>
      <c r="BI31" s="720">
        <v>777.87565698347851</v>
      </c>
      <c r="BJ31" s="720">
        <v>740.48486739497991</v>
      </c>
      <c r="BK31" s="840">
        <v>735.07484280078802</v>
      </c>
    </row>
    <row r="32" spans="1:63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  <c r="BG32" s="720">
        <v>1157.1796147985679</v>
      </c>
      <c r="BH32" s="720">
        <v>1128.0415417427262</v>
      </c>
      <c r="BI32" s="720">
        <v>1130.2633116383113</v>
      </c>
      <c r="BJ32" s="720">
        <v>1096.197620010973</v>
      </c>
      <c r="BK32" s="840">
        <v>1123.7563578083839</v>
      </c>
    </row>
    <row r="33" spans="1:63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  <c r="BJ33" s="720"/>
      <c r="BK33" s="840"/>
    </row>
    <row r="34" spans="1:63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  <c r="BG34" s="721">
        <v>36.4</v>
      </c>
      <c r="BH34" s="721">
        <v>34.1</v>
      </c>
      <c r="BI34" s="721">
        <v>31.8</v>
      </c>
      <c r="BJ34" s="721">
        <v>29.8</v>
      </c>
      <c r="BK34" s="841">
        <v>29.9</v>
      </c>
    </row>
    <row r="35" spans="1:63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  <c r="BJ35" s="721">
        <v>48.7</v>
      </c>
      <c r="BK35" s="841">
        <v>48.2</v>
      </c>
    </row>
    <row r="36" spans="1:63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  <c r="BG36" s="721">
        <v>67.5</v>
      </c>
      <c r="BH36" s="721">
        <v>68.400000000000006</v>
      </c>
      <c r="BI36" s="721">
        <v>68.400000000000006</v>
      </c>
      <c r="BJ36" s="721">
        <v>69.400000000000006</v>
      </c>
      <c r="BK36" s="841">
        <v>68.7</v>
      </c>
    </row>
    <row r="37" spans="1:63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  <c r="BK37" s="840"/>
    </row>
    <row r="38" spans="1:63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  <c r="BJ38" s="719"/>
      <c r="BK38" s="837"/>
    </row>
    <row r="39" spans="1:63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  <c r="BJ39" s="719">
        <v>1043.0630712837635</v>
      </c>
      <c r="BK39" s="837">
        <v>1045.1619575297848</v>
      </c>
    </row>
    <row r="40" spans="1:63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  <c r="BG40" s="719">
        <v>729.18029234412006</v>
      </c>
      <c r="BH40" s="719">
        <v>691.42378676099656</v>
      </c>
      <c r="BI40" s="719">
        <v>678.9022087718439</v>
      </c>
      <c r="BJ40" s="719">
        <v>685.06401834961491</v>
      </c>
      <c r="BK40" s="837">
        <v>683.63748378261278</v>
      </c>
    </row>
    <row r="41" spans="1:63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  <c r="BJ41" s="720">
        <v>544.63145627551421</v>
      </c>
      <c r="BK41" s="840">
        <v>522.05381270727958</v>
      </c>
    </row>
    <row r="42" spans="1:63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  <c r="BG42" s="720">
        <v>185.82667062222166</v>
      </c>
      <c r="BH42" s="720">
        <v>144.14904069753817</v>
      </c>
      <c r="BI42" s="720">
        <v>136.24662880145669</v>
      </c>
      <c r="BJ42" s="720">
        <v>140.43256207410113</v>
      </c>
      <c r="BK42" s="840">
        <v>161.58367107533303</v>
      </c>
    </row>
    <row r="43" spans="1:63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  <c r="BG43" s="720">
        <v>307.58669129085246</v>
      </c>
      <c r="BH43" s="720">
        <v>347.46119032019686</v>
      </c>
      <c r="BI43" s="720">
        <v>362.06846410430086</v>
      </c>
      <c r="BJ43" s="720">
        <v>357.99905293414798</v>
      </c>
      <c r="BK43" s="840">
        <v>361.5244737471711</v>
      </c>
    </row>
    <row r="44" spans="1:63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  <c r="BJ44" s="720"/>
      <c r="BK44" s="840"/>
    </row>
    <row r="45" spans="1:63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  <c r="BG45" s="721">
        <v>25.5</v>
      </c>
      <c r="BH45" s="721">
        <v>20.8</v>
      </c>
      <c r="BI45" s="721">
        <v>20.100000000000001</v>
      </c>
      <c r="BJ45" s="721">
        <v>20.5</v>
      </c>
      <c r="BK45" s="841">
        <v>23.6</v>
      </c>
    </row>
    <row r="46" spans="1:63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  <c r="BJ46" s="721">
        <v>52.2</v>
      </c>
      <c r="BK46" s="841">
        <v>49.9</v>
      </c>
    </row>
    <row r="47" spans="1:63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  <c r="BG47" s="721">
        <v>70.3</v>
      </c>
      <c r="BH47" s="721">
        <v>66.599999999999994</v>
      </c>
      <c r="BI47" s="721">
        <v>65.2</v>
      </c>
      <c r="BJ47" s="721">
        <v>65.7</v>
      </c>
      <c r="BK47" s="841">
        <v>65.400000000000006</v>
      </c>
    </row>
    <row r="48" spans="1:63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  <c r="BK48" s="840"/>
    </row>
    <row r="49" spans="1:63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  <c r="BJ49" s="719"/>
      <c r="BK49" s="837"/>
    </row>
    <row r="50" spans="1:63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  <c r="BJ50" s="719">
        <v>2815.2975765741407</v>
      </c>
      <c r="BK50" s="837">
        <v>2805.974609056314</v>
      </c>
    </row>
    <row r="51" spans="1:63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  <c r="BG51" s="719">
        <v>1901.5242092348735</v>
      </c>
      <c r="BH51" s="719">
        <v>1924.2849000916879</v>
      </c>
      <c r="BI51" s="719">
        <v>1943.2710883896289</v>
      </c>
      <c r="BJ51" s="719">
        <v>1954.3040105670448</v>
      </c>
      <c r="BK51" s="837">
        <v>1916.0794541888151</v>
      </c>
    </row>
    <row r="52" spans="1:63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  <c r="BJ52" s="720">
        <v>1771.2925784014997</v>
      </c>
      <c r="BK52" s="840">
        <v>1739.1444761757391</v>
      </c>
    </row>
    <row r="53" spans="1:63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  <c r="BG53" s="720">
        <v>202.89290891033087</v>
      </c>
      <c r="BH53" s="720">
        <v>182.68239452870867</v>
      </c>
      <c r="BI53" s="720">
        <v>194.17625310209652</v>
      </c>
      <c r="BJ53" s="720">
        <v>183.01143216554564</v>
      </c>
      <c r="BK53" s="840">
        <v>176.93497801307683</v>
      </c>
    </row>
    <row r="54" spans="1:63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  <c r="BG54" s="720">
        <v>942.25182940825607</v>
      </c>
      <c r="BH54" s="720">
        <v>909.98904553462398</v>
      </c>
      <c r="BI54" s="720">
        <v>881.45910979330915</v>
      </c>
      <c r="BJ54" s="720">
        <v>860.99356600709507</v>
      </c>
      <c r="BK54" s="840">
        <v>889.89515486750611</v>
      </c>
    </row>
    <row r="55" spans="1:63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  <c r="BK55" s="840"/>
    </row>
    <row r="56" spans="1:63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  <c r="BG56" s="721">
        <v>10.7</v>
      </c>
      <c r="BH56" s="721">
        <v>9.5</v>
      </c>
      <c r="BI56" s="721">
        <v>10</v>
      </c>
      <c r="BJ56" s="721">
        <v>9.4</v>
      </c>
      <c r="BK56" s="841">
        <v>9.1999999999999993</v>
      </c>
    </row>
    <row r="57" spans="1:63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  <c r="BJ57" s="721">
        <v>62.9</v>
      </c>
      <c r="BK57" s="841">
        <v>62</v>
      </c>
    </row>
    <row r="58" spans="1:63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  <c r="BG58" s="721">
        <v>66.900000000000006</v>
      </c>
      <c r="BH58" s="721">
        <v>67.900000000000006</v>
      </c>
      <c r="BI58" s="721">
        <v>68.8</v>
      </c>
      <c r="BJ58" s="721">
        <v>69.400000000000006</v>
      </c>
      <c r="BK58" s="841">
        <v>68.3</v>
      </c>
    </row>
    <row r="59" spans="1:63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63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63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63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63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63" ht="12.75" x14ac:dyDescent="0.2">
      <c r="AC64" s="25"/>
      <c r="AK64" s="557"/>
      <c r="BD64" s="25"/>
      <c r="BF64" s="25"/>
    </row>
    <row r="65" spans="29:58" ht="12.75" x14ac:dyDescent="0.2">
      <c r="AC65" s="25"/>
      <c r="AK65" s="557"/>
      <c r="BD65" s="25"/>
      <c r="BF65" s="25"/>
    </row>
    <row r="66" spans="29:58" ht="12.75" x14ac:dyDescent="0.2">
      <c r="AC66" s="25"/>
      <c r="AK66" s="557"/>
      <c r="BD66" s="25"/>
      <c r="BF66" s="25"/>
    </row>
    <row r="67" spans="29:58" ht="12.75" x14ac:dyDescent="0.2">
      <c r="AC67" s="25"/>
      <c r="AK67" s="557"/>
      <c r="BD67" s="25"/>
      <c r="BF67" s="25"/>
    </row>
    <row r="68" spans="29:58" ht="12.75" x14ac:dyDescent="0.2">
      <c r="AC68" s="25"/>
      <c r="AK68" s="557"/>
      <c r="BD68" s="25"/>
      <c r="BF68" s="25"/>
    </row>
    <row r="69" spans="29:58" ht="12.75" x14ac:dyDescent="0.2">
      <c r="AC69" s="25"/>
      <c r="AK69" s="490"/>
      <c r="BD69" s="25"/>
      <c r="BF69" s="25"/>
    </row>
    <row r="70" spans="29:58" ht="12.75" x14ac:dyDescent="0.2">
      <c r="AC70" s="25"/>
      <c r="AK70" s="490"/>
      <c r="BD70" s="25"/>
      <c r="BF70" s="25"/>
    </row>
    <row r="71" spans="29:58" ht="12.75" x14ac:dyDescent="0.2">
      <c r="AC71" s="25"/>
      <c r="AK71" s="490"/>
      <c r="BD71" s="25"/>
      <c r="BF71" s="25"/>
    </row>
    <row r="72" spans="29:58" ht="12.75" x14ac:dyDescent="0.2">
      <c r="AC72" s="25"/>
      <c r="AK72" s="490"/>
      <c r="BD72" s="25"/>
      <c r="BF72" s="25"/>
    </row>
    <row r="73" spans="29:58" ht="12.75" x14ac:dyDescent="0.2">
      <c r="AC73" s="25"/>
      <c r="AK73" s="490"/>
      <c r="BD73" s="25"/>
      <c r="BF73" s="25"/>
    </row>
    <row r="74" spans="29:58" ht="12.75" x14ac:dyDescent="0.2">
      <c r="AC74" s="25"/>
      <c r="AK74" s="490"/>
      <c r="BD74" s="25"/>
      <c r="BF74" s="25"/>
    </row>
    <row r="75" spans="29:58" ht="12.75" x14ac:dyDescent="0.2">
      <c r="AC75" s="25"/>
      <c r="AK75" s="490"/>
      <c r="BD75" s="25"/>
      <c r="BF75" s="25"/>
    </row>
    <row r="76" spans="29:58" ht="12.75" x14ac:dyDescent="0.2">
      <c r="AC76" s="25"/>
      <c r="AK76" s="490"/>
      <c r="BD76" s="25"/>
      <c r="BF76" s="25"/>
    </row>
    <row r="77" spans="29:58" ht="12.75" x14ac:dyDescent="0.2">
      <c r="AC77" s="25"/>
      <c r="AK77" s="490"/>
      <c r="BD77" s="25"/>
      <c r="BF77" s="25"/>
    </row>
    <row r="78" spans="29:58" ht="12.75" x14ac:dyDescent="0.2">
      <c r="AC78" s="25"/>
      <c r="AK78" s="490"/>
      <c r="BD78" s="25"/>
      <c r="BF78" s="25"/>
    </row>
    <row r="79" spans="29:58" ht="12.75" x14ac:dyDescent="0.2">
      <c r="AC79" s="25"/>
      <c r="AK79" s="490"/>
      <c r="BD79" s="25"/>
      <c r="BF79" s="25"/>
    </row>
    <row r="80" spans="29:58" ht="12.75" x14ac:dyDescent="0.2">
      <c r="AC80" s="25"/>
      <c r="AK80" s="490"/>
      <c r="BD80" s="25"/>
      <c r="BF80" s="25"/>
    </row>
    <row r="81" spans="29:58" ht="12.75" x14ac:dyDescent="0.2">
      <c r="AC81" s="25"/>
      <c r="AK81" s="490"/>
      <c r="BD81" s="25"/>
      <c r="BF81" s="25"/>
    </row>
    <row r="82" spans="29:58" ht="12.75" x14ac:dyDescent="0.2">
      <c r="AC82" s="25"/>
      <c r="AK82" s="490"/>
      <c r="BD82" s="25"/>
      <c r="BF82" s="25"/>
    </row>
    <row r="83" spans="29:58" ht="12.75" x14ac:dyDescent="0.2">
      <c r="AC83" s="25"/>
      <c r="AK83" s="490"/>
      <c r="BD83" s="25"/>
      <c r="BF83" s="25"/>
    </row>
    <row r="84" spans="29:58" ht="12.75" x14ac:dyDescent="0.2">
      <c r="AK84" s="490"/>
      <c r="BD84" s="25"/>
      <c r="BF84" s="25"/>
    </row>
    <row r="85" spans="29:58" ht="12.75" x14ac:dyDescent="0.2">
      <c r="AK85" s="490"/>
      <c r="BD85" s="25"/>
      <c r="BF85" s="25"/>
    </row>
    <row r="86" spans="29:58" ht="12.75" x14ac:dyDescent="0.2">
      <c r="AK86" s="490"/>
      <c r="BD86" s="25"/>
      <c r="BF86" s="25"/>
    </row>
    <row r="87" spans="29:58" ht="12.75" x14ac:dyDescent="0.2">
      <c r="AK87" s="490"/>
      <c r="BD87" s="25"/>
      <c r="BF87" s="25"/>
    </row>
    <row r="88" spans="29:58" ht="12.75" x14ac:dyDescent="0.2"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25"/>
      <c r="BF103" s="25"/>
    </row>
    <row r="104" spans="37:58" ht="12.75" x14ac:dyDescent="0.2">
      <c r="AK104" s="490"/>
      <c r="BD104" s="25"/>
      <c r="BF104" s="25"/>
    </row>
    <row r="105" spans="37:58" ht="12.75" x14ac:dyDescent="0.2">
      <c r="AK105" s="490"/>
      <c r="BD105" s="25"/>
      <c r="BF105" s="25"/>
    </row>
    <row r="106" spans="37:58" ht="12.75" x14ac:dyDescent="0.2">
      <c r="AK106" s="490"/>
      <c r="BD106" s="25"/>
      <c r="BF106" s="25"/>
    </row>
    <row r="107" spans="37:58" ht="12.75" x14ac:dyDescent="0.2">
      <c r="AK107" s="490"/>
      <c r="BD107" s="25"/>
      <c r="BF107" s="25"/>
    </row>
    <row r="108" spans="37:58" ht="12.75" x14ac:dyDescent="0.2">
      <c r="AK108" s="490"/>
      <c r="BD108" s="25"/>
      <c r="BF108" s="25"/>
    </row>
    <row r="109" spans="37:58" ht="12.75" x14ac:dyDescent="0.2">
      <c r="AK109" s="490"/>
      <c r="BD109" s="25"/>
      <c r="BF109" s="25"/>
    </row>
    <row r="110" spans="37:58" ht="12.75" x14ac:dyDescent="0.2">
      <c r="AK110" s="490"/>
      <c r="BD110" s="25"/>
      <c r="BF110" s="25"/>
    </row>
    <row r="111" spans="37:58" ht="12.75" x14ac:dyDescent="0.2">
      <c r="AK111" s="490"/>
      <c r="BD111" s="25"/>
      <c r="BF111" s="25"/>
    </row>
    <row r="112" spans="37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56:58" ht="12.75" x14ac:dyDescent="0.2">
      <c r="BD129" s="25"/>
      <c r="BF129" s="25"/>
    </row>
    <row r="130" spans="56:58" ht="12.75" x14ac:dyDescent="0.2">
      <c r="BD130" s="25"/>
      <c r="BF130" s="25"/>
    </row>
    <row r="131" spans="56:58" ht="12.75" x14ac:dyDescent="0.2">
      <c r="BD131" s="25"/>
      <c r="BF131" s="25"/>
    </row>
    <row r="132" spans="56:58" ht="12.75" x14ac:dyDescent="0.2">
      <c r="BD132" s="25"/>
      <c r="BF132" s="25"/>
    </row>
    <row r="133" spans="56:58" ht="12.75" x14ac:dyDescent="0.2">
      <c r="BD133" s="25"/>
      <c r="BF133" s="25"/>
    </row>
    <row r="134" spans="56:58" ht="12.75" x14ac:dyDescent="0.2">
      <c r="BD134" s="491"/>
      <c r="BF134" s="25"/>
    </row>
    <row r="135" spans="56:58" ht="12.75" x14ac:dyDescent="0.2">
      <c r="BD135" s="491"/>
      <c r="BF135" s="25"/>
    </row>
    <row r="136" spans="56:58" ht="12.75" x14ac:dyDescent="0.2">
      <c r="BD136" s="491"/>
      <c r="BF136" s="25"/>
    </row>
    <row r="137" spans="56:58" ht="12.75" x14ac:dyDescent="0.2">
      <c r="BD137" s="491"/>
      <c r="BF137" s="25"/>
    </row>
    <row r="138" spans="56:58" ht="12.75" x14ac:dyDescent="0.2">
      <c r="BD138" s="491"/>
      <c r="BF138" s="25"/>
    </row>
    <row r="139" spans="56:58" ht="12.75" x14ac:dyDescent="0.2">
      <c r="BD139" s="491"/>
      <c r="BF139" s="491"/>
    </row>
    <row r="140" spans="56:58" ht="12.75" x14ac:dyDescent="0.2">
      <c r="BD140" s="491"/>
      <c r="BF140" s="491"/>
    </row>
    <row r="141" spans="56:58" ht="12.75" x14ac:dyDescent="0.2">
      <c r="BD141" s="491"/>
      <c r="BF141" s="491"/>
    </row>
    <row r="142" spans="56:58" ht="12.75" x14ac:dyDescent="0.2">
      <c r="BD142" s="491"/>
      <c r="BF142" s="491"/>
    </row>
    <row r="143" spans="56:58" ht="12.75" x14ac:dyDescent="0.2">
      <c r="BD143" s="491"/>
      <c r="BF143" s="491"/>
    </row>
    <row r="144" spans="56:58" ht="12.75" x14ac:dyDescent="0.2">
      <c r="BD144" s="491"/>
      <c r="BF144" s="491"/>
    </row>
    <row r="145" spans="56:58" ht="12.75" x14ac:dyDescent="0.2">
      <c r="BD145" s="491"/>
      <c r="BF145" s="491"/>
    </row>
    <row r="146" spans="56:58" ht="12.75" x14ac:dyDescent="0.2">
      <c r="BD146" s="491"/>
      <c r="BF146" s="491"/>
    </row>
    <row r="147" spans="56:58" ht="12.75" x14ac:dyDescent="0.2">
      <c r="BD147" s="491"/>
      <c r="BF147" s="491"/>
    </row>
    <row r="148" spans="56:58" ht="12.75" x14ac:dyDescent="0.2">
      <c r="BD148" s="491"/>
      <c r="BF148" s="491"/>
    </row>
    <row r="149" spans="56:58" ht="12.75" x14ac:dyDescent="0.2">
      <c r="BD149" s="491"/>
      <c r="BF149" s="491"/>
    </row>
    <row r="150" spans="56:58" ht="12.75" x14ac:dyDescent="0.2">
      <c r="BD150" s="491"/>
      <c r="BF150" s="491"/>
    </row>
    <row r="151" spans="56:58" ht="12.75" x14ac:dyDescent="0.2">
      <c r="BD151" s="491"/>
      <c r="BF151" s="491"/>
    </row>
    <row r="152" spans="56:58" ht="12.75" x14ac:dyDescent="0.2">
      <c r="BD152" s="491"/>
      <c r="BF152" s="491"/>
    </row>
    <row r="153" spans="56:58" ht="12.75" x14ac:dyDescent="0.2">
      <c r="BD153" s="491"/>
      <c r="BF153" s="491"/>
    </row>
    <row r="154" spans="56:58" ht="12.75" x14ac:dyDescent="0.2">
      <c r="BD154" s="491"/>
      <c r="BF154" s="491"/>
    </row>
    <row r="155" spans="56:58" ht="12.75" x14ac:dyDescent="0.2">
      <c r="BD155" s="491"/>
      <c r="BF155" s="491"/>
    </row>
    <row r="156" spans="56:58" ht="12.75" x14ac:dyDescent="0.2">
      <c r="BD156" s="491"/>
      <c r="BF156" s="491"/>
    </row>
    <row r="157" spans="56:58" ht="12.75" x14ac:dyDescent="0.2">
      <c r="BD157" s="491"/>
      <c r="BF157" s="491"/>
    </row>
    <row r="158" spans="56:58" ht="12.75" x14ac:dyDescent="0.2">
      <c r="BD158" s="491"/>
      <c r="BF158" s="491"/>
    </row>
    <row r="159" spans="56:58" ht="12.75" x14ac:dyDescent="0.2">
      <c r="BD159" s="491"/>
      <c r="BF159" s="491"/>
    </row>
    <row r="160" spans="56:58" ht="12.75" x14ac:dyDescent="0.2">
      <c r="BD160" s="491"/>
      <c r="BF160" s="491"/>
    </row>
    <row r="161" spans="56:58" ht="12.75" x14ac:dyDescent="0.2">
      <c r="BD161" s="491"/>
      <c r="BF161" s="491"/>
    </row>
    <row r="162" spans="56:58" ht="12.75" x14ac:dyDescent="0.2">
      <c r="BD162" s="491"/>
      <c r="BF162" s="491"/>
    </row>
    <row r="163" spans="56:58" ht="12.75" x14ac:dyDescent="0.2">
      <c r="BD163" s="491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1"/>
    </row>
    <row r="166" spans="56:58" ht="12.75" x14ac:dyDescent="0.2">
      <c r="BD166" s="490"/>
      <c r="BF166" s="491"/>
    </row>
    <row r="167" spans="56:58" ht="12.75" x14ac:dyDescent="0.2">
      <c r="BD167" s="490"/>
      <c r="BF167" s="491"/>
    </row>
    <row r="168" spans="56:58" ht="12.75" x14ac:dyDescent="0.2">
      <c r="BD168" s="490"/>
      <c r="BF168" s="491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F254" s="490"/>
    </row>
    <row r="255" spans="56:58" ht="12.75" x14ac:dyDescent="0.2">
      <c r="BF255" s="490"/>
    </row>
    <row r="256" spans="56:58" ht="12.75" x14ac:dyDescent="0.2">
      <c r="BF256" s="490"/>
    </row>
    <row r="257" spans="58:58" ht="12.75" x14ac:dyDescent="0.2">
      <c r="BF257" s="490"/>
    </row>
    <row r="258" spans="58:58" ht="12.75" x14ac:dyDescent="0.2">
      <c r="BF258" s="490"/>
    </row>
  </sheetData>
  <mergeCells count="2">
    <mergeCell ref="A2:A3"/>
    <mergeCell ref="A1:BK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K304"/>
  <sheetViews>
    <sheetView topLeftCell="AR1" workbookViewId="0">
      <selection sqref="A1:BK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63" ht="26.25" customHeight="1" x14ac:dyDescent="0.2">
      <c r="A1" s="965" t="s">
        <v>213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  <c r="AD1" s="965"/>
      <c r="AE1" s="965"/>
      <c r="AF1" s="965"/>
      <c r="AG1" s="965"/>
      <c r="AH1" s="965"/>
      <c r="AI1" s="965"/>
      <c r="AJ1" s="965"/>
      <c r="AK1" s="965"/>
      <c r="AL1" s="965"/>
      <c r="AM1" s="965"/>
      <c r="AN1" s="965"/>
      <c r="AO1" s="965"/>
      <c r="AP1" s="965"/>
      <c r="AQ1" s="965"/>
      <c r="AR1" s="965"/>
      <c r="AS1" s="965"/>
      <c r="AT1" s="965"/>
      <c r="AU1" s="965"/>
      <c r="AV1" s="965"/>
      <c r="AW1" s="965"/>
      <c r="AX1" s="965"/>
      <c r="AY1" s="965"/>
      <c r="AZ1" s="965"/>
      <c r="BA1" s="965"/>
      <c r="BB1" s="965"/>
      <c r="BC1" s="965"/>
      <c r="BD1" s="965"/>
      <c r="BE1" s="965"/>
      <c r="BF1" s="965"/>
      <c r="BG1" s="965"/>
      <c r="BH1" s="965"/>
      <c r="BI1" s="965"/>
      <c r="BJ1" s="965"/>
      <c r="BK1" s="965"/>
    </row>
    <row r="2" spans="1:63" ht="26.25" customHeight="1" x14ac:dyDescent="0.2">
      <c r="A2" s="96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44" t="s">
        <v>364</v>
      </c>
    </row>
    <row r="3" spans="1:63" x14ac:dyDescent="0.2">
      <c r="A3" s="96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43" t="s">
        <v>1</v>
      </c>
    </row>
    <row r="4" spans="1:63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43"/>
    </row>
    <row r="5" spans="1:63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842"/>
    </row>
    <row r="6" spans="1:63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42">
        <v>40745.575776801685</v>
      </c>
    </row>
    <row r="7" spans="1:63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  <c r="BK7" s="842">
        <v>28218.373976270697</v>
      </c>
    </row>
    <row r="8" spans="1:63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45">
        <v>16346.192866129899</v>
      </c>
    </row>
    <row r="9" spans="1:63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  <c r="BK9" s="845">
        <v>11872.181110140538</v>
      </c>
    </row>
    <row r="10" spans="1:63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  <c r="BK10" s="845">
        <v>12527.201800530647</v>
      </c>
    </row>
    <row r="11" spans="1:63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  <c r="BK11" s="845"/>
    </row>
    <row r="12" spans="1:63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  <c r="BK12" s="846">
        <v>42.1</v>
      </c>
    </row>
    <row r="13" spans="1:63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  <c r="BK13" s="846">
        <v>40.1</v>
      </c>
    </row>
    <row r="14" spans="1:63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  <c r="BK14" s="846">
        <v>69.3</v>
      </c>
    </row>
    <row r="15" spans="1:63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846"/>
    </row>
    <row r="16" spans="1:63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  <c r="BK16" s="842"/>
    </row>
    <row r="17" spans="1:63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  <c r="BG17" s="719">
        <v>10227.128637484599</v>
      </c>
      <c r="BH17" s="719">
        <v>10226.909066111843</v>
      </c>
      <c r="BI17" s="719">
        <v>10229.23209910177</v>
      </c>
      <c r="BJ17" s="719">
        <v>10231.566974816513</v>
      </c>
      <c r="BK17" s="842">
        <v>10233.91325726226</v>
      </c>
    </row>
    <row r="18" spans="1:63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  <c r="BG18" s="719">
        <v>3740.2393849393934</v>
      </c>
      <c r="BH18" s="719">
        <v>3602.3293682587705</v>
      </c>
      <c r="BI18" s="719">
        <v>3552.8103720836607</v>
      </c>
      <c r="BJ18" s="719">
        <v>3713.8253729466451</v>
      </c>
      <c r="BK18" s="842">
        <v>3666.0704221458564</v>
      </c>
    </row>
    <row r="19" spans="1:63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  <c r="BG19" s="720">
        <v>1050.1867372857348</v>
      </c>
      <c r="BH19" s="720">
        <v>1064.9405249893875</v>
      </c>
      <c r="BI19" s="720">
        <v>1027.3621386749564</v>
      </c>
      <c r="BJ19" s="720">
        <v>1069.1452199212281</v>
      </c>
      <c r="BK19" s="845">
        <v>1094.994316235995</v>
      </c>
    </row>
    <row r="20" spans="1:63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  <c r="BG20" s="720">
        <v>2690.0526476536643</v>
      </c>
      <c r="BH20" s="720">
        <v>2537.3888432693693</v>
      </c>
      <c r="BI20" s="720">
        <v>2525.4482334087106</v>
      </c>
      <c r="BJ20" s="720">
        <v>2644.6801530254065</v>
      </c>
      <c r="BK20" s="845">
        <v>2571.076105909854</v>
      </c>
    </row>
    <row r="21" spans="1:63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  <c r="BG21" s="720">
        <v>6486.8892525452093</v>
      </c>
      <c r="BH21" s="720">
        <v>6624.5796978531007</v>
      </c>
      <c r="BI21" s="720">
        <v>6676.4217270181152</v>
      </c>
      <c r="BJ21" s="720">
        <v>6517.7416018698541</v>
      </c>
      <c r="BK21" s="845">
        <v>6567.8428351163548</v>
      </c>
    </row>
    <row r="22" spans="1:63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  <c r="BK22" s="845"/>
    </row>
    <row r="23" spans="1:63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  <c r="BG23" s="721">
        <v>71.900000000000006</v>
      </c>
      <c r="BH23" s="721">
        <v>70.400000000000006</v>
      </c>
      <c r="BI23" s="721">
        <v>71.099999999999994</v>
      </c>
      <c r="BJ23" s="721">
        <v>71.2</v>
      </c>
      <c r="BK23" s="846">
        <v>70.099999999999994</v>
      </c>
    </row>
    <row r="24" spans="1:63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  <c r="BG24" s="721">
        <v>10.3</v>
      </c>
      <c r="BH24" s="721">
        <v>10.4</v>
      </c>
      <c r="BI24" s="721">
        <v>10</v>
      </c>
      <c r="BJ24" s="721">
        <v>10.4</v>
      </c>
      <c r="BK24" s="846">
        <v>10.7</v>
      </c>
    </row>
    <row r="25" spans="1:63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  <c r="BG25" s="721">
        <v>36.6</v>
      </c>
      <c r="BH25" s="721">
        <v>35.200000000000003</v>
      </c>
      <c r="BI25" s="721">
        <v>34.700000000000003</v>
      </c>
      <c r="BJ25" s="721">
        <v>36.299999999999997</v>
      </c>
      <c r="BK25" s="846">
        <v>35.799999999999997</v>
      </c>
    </row>
    <row r="26" spans="1:63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846"/>
    </row>
    <row r="27" spans="1:63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  <c r="BK27" s="842"/>
    </row>
    <row r="28" spans="1:63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  <c r="BG28" s="719">
        <v>10452.59703116425</v>
      </c>
      <c r="BH28" s="719">
        <v>10477.637756643731</v>
      </c>
      <c r="BI28" s="719">
        <v>10498.957224207281</v>
      </c>
      <c r="BJ28" s="719">
        <v>10520.25553902331</v>
      </c>
      <c r="BK28" s="842">
        <v>10541.531484643789</v>
      </c>
    </row>
    <row r="29" spans="1:63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  <c r="BG29" s="719">
        <v>9026.6437146691496</v>
      </c>
      <c r="BH29" s="719">
        <v>8934.4782471805502</v>
      </c>
      <c r="BI29" s="719">
        <v>9034.296742381257</v>
      </c>
      <c r="BJ29" s="719">
        <v>9067.1360844994251</v>
      </c>
      <c r="BK29" s="842">
        <v>9097.6513816866282</v>
      </c>
    </row>
    <row r="30" spans="1:63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  <c r="BG30" s="720">
        <v>4430.4506890623825</v>
      </c>
      <c r="BH30" s="720">
        <v>4440.3485698911927</v>
      </c>
      <c r="BI30" s="720">
        <v>4563.6015602109755</v>
      </c>
      <c r="BJ30" s="720">
        <v>4550.1242008189502</v>
      </c>
      <c r="BK30" s="845">
        <v>4629.0802095688769</v>
      </c>
    </row>
    <row r="31" spans="1:63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  <c r="BG31" s="720">
        <v>4596.1930256067708</v>
      </c>
      <c r="BH31" s="720">
        <v>4494.1296772893602</v>
      </c>
      <c r="BI31" s="720">
        <v>4470.6951821702523</v>
      </c>
      <c r="BJ31" s="720">
        <v>4517.0118836804604</v>
      </c>
      <c r="BK31" s="845">
        <v>4468.5711721177604</v>
      </c>
    </row>
    <row r="32" spans="1:63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  <c r="BG32" s="720">
        <v>1425.9533164950985</v>
      </c>
      <c r="BH32" s="720">
        <v>1543.1595094631534</v>
      </c>
      <c r="BI32" s="720">
        <v>1464.6604818260278</v>
      </c>
      <c r="BJ32" s="720">
        <v>1453.1194545239114</v>
      </c>
      <c r="BK32" s="845">
        <v>1443.8801029570488</v>
      </c>
    </row>
    <row r="33" spans="1:63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  <c r="BJ33" s="720"/>
      <c r="BK33" s="845"/>
    </row>
    <row r="34" spans="1:63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  <c r="BG34" s="721">
        <v>50.9</v>
      </c>
      <c r="BH34" s="721">
        <v>50.3</v>
      </c>
      <c r="BI34" s="721">
        <v>49.5</v>
      </c>
      <c r="BJ34" s="721">
        <v>49.8</v>
      </c>
      <c r="BK34" s="846">
        <v>49.1</v>
      </c>
    </row>
    <row r="35" spans="1:63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  <c r="BG35" s="721">
        <v>42.4</v>
      </c>
      <c r="BH35" s="721">
        <v>42.4</v>
      </c>
      <c r="BI35" s="721">
        <v>43.5</v>
      </c>
      <c r="BJ35" s="721">
        <v>43.3</v>
      </c>
      <c r="BK35" s="846">
        <v>43.9</v>
      </c>
    </row>
    <row r="36" spans="1:63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  <c r="BG36" s="721">
        <v>86.4</v>
      </c>
      <c r="BH36" s="721">
        <v>85.3</v>
      </c>
      <c r="BI36" s="721">
        <v>86</v>
      </c>
      <c r="BJ36" s="721">
        <v>86.2</v>
      </c>
      <c r="BK36" s="846">
        <v>86.3</v>
      </c>
    </row>
    <row r="37" spans="1:63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  <c r="BJ37" s="720"/>
      <c r="BK37" s="845"/>
    </row>
    <row r="38" spans="1:63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  <c r="BJ38" s="719"/>
      <c r="BK38" s="842"/>
    </row>
    <row r="39" spans="1:63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  <c r="BG39" s="719">
        <v>8775.7092687445947</v>
      </c>
      <c r="BH39" s="719">
        <v>8822.7673502541311</v>
      </c>
      <c r="BI39" s="719">
        <v>8869.3319153662487</v>
      </c>
      <c r="BJ39" s="719">
        <v>8915.9978920460799</v>
      </c>
      <c r="BK39" s="842">
        <v>8962.7621772162584</v>
      </c>
    </row>
    <row r="40" spans="1:63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  <c r="BG40" s="719">
        <v>7785.8189289537013</v>
      </c>
      <c r="BH40" s="719">
        <v>7859.9867167808534</v>
      </c>
      <c r="BI40" s="719">
        <v>7826.4876327490238</v>
      </c>
      <c r="BJ40" s="719">
        <v>7891.5176989162082</v>
      </c>
      <c r="BK40" s="842">
        <v>7921.4593682296518</v>
      </c>
    </row>
    <row r="41" spans="1:63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  <c r="BG41" s="720">
        <v>4846.3333978661885</v>
      </c>
      <c r="BH41" s="720">
        <v>4973.5502526519358</v>
      </c>
      <c r="BI41" s="720">
        <v>5014.6558526724139</v>
      </c>
      <c r="BJ41" s="720">
        <v>5047.1690797096544</v>
      </c>
      <c r="BK41" s="845">
        <v>5069.4135770779385</v>
      </c>
    </row>
    <row r="42" spans="1:63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  <c r="BG42" s="720">
        <v>2939.4855310874818</v>
      </c>
      <c r="BH42" s="720">
        <v>2886.4364641289635</v>
      </c>
      <c r="BI42" s="720">
        <v>2811.8317800766049</v>
      </c>
      <c r="BJ42" s="720">
        <v>2844.3486192065652</v>
      </c>
      <c r="BK42" s="845">
        <v>2852.0457911516582</v>
      </c>
    </row>
    <row r="43" spans="1:63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  <c r="BG43" s="720">
        <v>989.89033979090345</v>
      </c>
      <c r="BH43" s="720">
        <v>962.78063347326224</v>
      </c>
      <c r="BI43" s="720">
        <v>1042.844282617194</v>
      </c>
      <c r="BJ43" s="720">
        <v>1024.4801931298846</v>
      </c>
      <c r="BK43" s="845">
        <v>1041.3028089866332</v>
      </c>
    </row>
    <row r="44" spans="1:63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  <c r="BJ44" s="720"/>
      <c r="BK44" s="845"/>
    </row>
    <row r="45" spans="1:63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  <c r="BG45" s="721">
        <v>37.799999999999997</v>
      </c>
      <c r="BH45" s="721">
        <v>36.700000000000003</v>
      </c>
      <c r="BI45" s="721">
        <v>35.9</v>
      </c>
      <c r="BJ45" s="721">
        <v>36</v>
      </c>
      <c r="BK45" s="846">
        <v>36</v>
      </c>
    </row>
    <row r="46" spans="1:63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  <c r="BG46" s="721">
        <v>55.2</v>
      </c>
      <c r="BH46" s="721">
        <v>56.4</v>
      </c>
      <c r="BI46" s="721">
        <v>56.5</v>
      </c>
      <c r="BJ46" s="721">
        <v>56.6</v>
      </c>
      <c r="BK46" s="846">
        <v>56.6</v>
      </c>
    </row>
    <row r="47" spans="1:63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  <c r="BG47" s="721">
        <v>88.7</v>
      </c>
      <c r="BH47" s="721">
        <v>89.1</v>
      </c>
      <c r="BI47" s="721">
        <v>88.2</v>
      </c>
      <c r="BJ47" s="721">
        <v>88.5</v>
      </c>
      <c r="BK47" s="846">
        <v>88.4</v>
      </c>
    </row>
    <row r="48" spans="1:63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  <c r="BJ48" s="720"/>
      <c r="BK48" s="845"/>
    </row>
    <row r="49" spans="1:63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  <c r="BJ49" s="719"/>
      <c r="BK49" s="842"/>
    </row>
    <row r="50" spans="1:63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  <c r="BG50" s="719">
        <v>6490.5069574166446</v>
      </c>
      <c r="BH50" s="719">
        <v>6541.6832018989444</v>
      </c>
      <c r="BI50" s="719">
        <v>6591.1449383595427</v>
      </c>
      <c r="BJ50" s="719">
        <v>6641.1806775404139</v>
      </c>
      <c r="BK50" s="842">
        <v>6691.7893614451232</v>
      </c>
    </row>
    <row r="51" spans="1:63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  <c r="BG51" s="719">
        <v>5389.0984008535725</v>
      </c>
      <c r="BH51" s="719">
        <v>5432.4339926097782</v>
      </c>
      <c r="BI51" s="719">
        <v>5462.229028768902</v>
      </c>
      <c r="BJ51" s="719">
        <v>5474.4775948607712</v>
      </c>
      <c r="BK51" s="842">
        <v>5540.8114640913573</v>
      </c>
    </row>
    <row r="52" spans="1:63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  <c r="BG52" s="720">
        <v>3752.7635710607051</v>
      </c>
      <c r="BH52" s="720">
        <v>3824.6983214895345</v>
      </c>
      <c r="BI52" s="720">
        <v>3849.086049793882</v>
      </c>
      <c r="BJ52" s="720">
        <v>3951.3911220945647</v>
      </c>
      <c r="BK52" s="845">
        <v>3957.7771658566671</v>
      </c>
    </row>
    <row r="53" spans="1:63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  <c r="BG53" s="720">
        <v>1636.3348297928471</v>
      </c>
      <c r="BH53" s="720">
        <v>1607.7356711202647</v>
      </c>
      <c r="BI53" s="720">
        <v>1613.1429789750282</v>
      </c>
      <c r="BJ53" s="720">
        <v>1523.086472766174</v>
      </c>
      <c r="BK53" s="845">
        <v>1583.0342982346826</v>
      </c>
    </row>
    <row r="54" spans="1:63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  <c r="BG54" s="720">
        <v>1101.4085565630764</v>
      </c>
      <c r="BH54" s="720">
        <v>1109.2492092891737</v>
      </c>
      <c r="BI54" s="720">
        <v>1128.9159095906487</v>
      </c>
      <c r="BJ54" s="720">
        <v>1166.703082679639</v>
      </c>
      <c r="BK54" s="845">
        <v>1150.9778973537689</v>
      </c>
    </row>
    <row r="55" spans="1:63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  <c r="BK55" s="845"/>
    </row>
    <row r="56" spans="1:63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  <c r="BG56" s="721">
        <v>30.4</v>
      </c>
      <c r="BH56" s="721">
        <v>29.6</v>
      </c>
      <c r="BI56" s="721">
        <v>29.5</v>
      </c>
      <c r="BJ56" s="721">
        <v>27.8</v>
      </c>
      <c r="BK56" s="846">
        <v>28.6</v>
      </c>
    </row>
    <row r="57" spans="1:63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  <c r="BG57" s="721">
        <v>57.8</v>
      </c>
      <c r="BH57" s="721">
        <v>58.5</v>
      </c>
      <c r="BI57" s="721">
        <v>58.4</v>
      </c>
      <c r="BJ57" s="721">
        <v>59.5</v>
      </c>
      <c r="BK57" s="846">
        <v>59.1</v>
      </c>
    </row>
    <row r="58" spans="1:63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  <c r="BG58" s="721">
        <v>83</v>
      </c>
      <c r="BH58" s="721">
        <v>83</v>
      </c>
      <c r="BI58" s="721">
        <v>82.9</v>
      </c>
      <c r="BJ58" s="721">
        <v>82.4</v>
      </c>
      <c r="BK58" s="846">
        <v>82.8</v>
      </c>
    </row>
    <row r="59" spans="1:63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  <c r="BG59" s="720"/>
      <c r="BH59" s="720"/>
      <c r="BI59" s="720"/>
      <c r="BJ59" s="720"/>
      <c r="BK59" s="845"/>
    </row>
    <row r="60" spans="1:63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  <c r="BG60" s="719"/>
      <c r="BH60" s="719"/>
      <c r="BI60" s="719"/>
      <c r="BJ60" s="719"/>
      <c r="BK60" s="842"/>
    </row>
    <row r="61" spans="1:63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  <c r="BG61" s="719">
        <v>4231.4419104164963</v>
      </c>
      <c r="BH61" s="719">
        <v>4252.6481051224227</v>
      </c>
      <c r="BI61" s="719">
        <v>4273.5901905747614</v>
      </c>
      <c r="BJ61" s="719">
        <v>4294.5677887332486</v>
      </c>
      <c r="BK61" s="842">
        <v>4315.5794962338414</v>
      </c>
    </row>
    <row r="62" spans="1:63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  <c r="BG62" s="719">
        <v>1901.7250052010952</v>
      </c>
      <c r="BH62" s="719">
        <v>1866.8709731839022</v>
      </c>
      <c r="BI62" s="719">
        <v>1908.0817644652977</v>
      </c>
      <c r="BJ62" s="719">
        <v>1982.6574961370377</v>
      </c>
      <c r="BK62" s="842">
        <v>1992.3813401169728</v>
      </c>
    </row>
    <row r="63" spans="1:63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  <c r="BG63" s="720">
        <v>1482.1237279569377</v>
      </c>
      <c r="BH63" s="720">
        <v>1461.8659949811663</v>
      </c>
      <c r="BI63" s="720">
        <v>1479.7874734527804</v>
      </c>
      <c r="BJ63" s="720">
        <v>1574.4490284624876</v>
      </c>
      <c r="BK63" s="845">
        <v>1594.9275973904087</v>
      </c>
    </row>
    <row r="64" spans="1:63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  <c r="BG64" s="720">
        <v>419.60127724415906</v>
      </c>
      <c r="BH64" s="720">
        <v>405.00497820273398</v>
      </c>
      <c r="BI64" s="720">
        <v>428.29429101251679</v>
      </c>
      <c r="BJ64" s="720">
        <v>408.2084676745522</v>
      </c>
      <c r="BK64" s="845">
        <v>397.45374272656403</v>
      </c>
    </row>
    <row r="65" spans="1:63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  <c r="BG65" s="720">
        <v>2329.716905215409</v>
      </c>
      <c r="BH65" s="720">
        <v>2385.7771319385133</v>
      </c>
      <c r="BI65" s="720">
        <v>2365.5084261094848</v>
      </c>
      <c r="BJ65" s="720">
        <v>2311.9102925961924</v>
      </c>
      <c r="BK65" s="845">
        <v>2323.1981561168554</v>
      </c>
    </row>
    <row r="66" spans="1:63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  <c r="BG66" s="720"/>
      <c r="BH66" s="720"/>
      <c r="BI66" s="720"/>
      <c r="BJ66" s="720"/>
      <c r="BK66" s="845"/>
    </row>
    <row r="67" spans="1:63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  <c r="BG67" s="721">
        <v>22.1</v>
      </c>
      <c r="BH67" s="721">
        <v>21.7</v>
      </c>
      <c r="BI67" s="721">
        <v>22.4</v>
      </c>
      <c r="BJ67" s="721">
        <v>20.6</v>
      </c>
      <c r="BK67" s="846">
        <v>19.899999999999999</v>
      </c>
    </row>
    <row r="68" spans="1:63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  <c r="BG68" s="721">
        <v>35</v>
      </c>
      <c r="BH68" s="721">
        <v>34.4</v>
      </c>
      <c r="BI68" s="721">
        <v>34.6</v>
      </c>
      <c r="BJ68" s="721">
        <v>36.700000000000003</v>
      </c>
      <c r="BK68" s="846">
        <v>37</v>
      </c>
    </row>
    <row r="69" spans="1:63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  <c r="BG69" s="721">
        <v>44.9</v>
      </c>
      <c r="BH69" s="721">
        <v>43.9</v>
      </c>
      <c r="BI69" s="721">
        <v>44.6</v>
      </c>
      <c r="BJ69" s="721">
        <v>46.2</v>
      </c>
      <c r="BK69" s="846">
        <v>46.2</v>
      </c>
    </row>
    <row r="70" spans="1:63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63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63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63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63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63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63" ht="12.75" x14ac:dyDescent="0.2">
      <c r="AC76" s="25"/>
      <c r="AD76" s="25"/>
      <c r="AK76" s="557"/>
      <c r="BD76" s="25"/>
      <c r="BF76" s="25"/>
    </row>
    <row r="77" spans="1:63" ht="12.75" x14ac:dyDescent="0.2">
      <c r="AC77" s="25"/>
      <c r="AD77" s="25"/>
      <c r="AK77" s="557"/>
      <c r="BD77" s="25"/>
      <c r="BF77" s="25"/>
    </row>
    <row r="78" spans="1:63" ht="12.75" x14ac:dyDescent="0.2">
      <c r="AC78" s="25"/>
      <c r="AD78" s="25"/>
      <c r="AK78" s="557"/>
      <c r="BD78" s="25"/>
      <c r="BF78" s="25"/>
    </row>
    <row r="79" spans="1:63" ht="12.75" x14ac:dyDescent="0.2">
      <c r="AC79" s="25"/>
      <c r="AD79" s="25"/>
      <c r="AK79" s="557"/>
      <c r="BD79" s="25"/>
      <c r="BF79" s="25"/>
    </row>
    <row r="80" spans="1:63" ht="12.75" x14ac:dyDescent="0.2">
      <c r="AC80" s="25"/>
      <c r="AD80" s="25"/>
      <c r="AK80" s="557"/>
      <c r="BD80" s="25"/>
      <c r="BF80" s="25"/>
    </row>
    <row r="81" spans="29:58" ht="12.75" x14ac:dyDescent="0.2">
      <c r="AC81" s="25"/>
      <c r="AD81" s="25"/>
      <c r="AK81" s="557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25"/>
      <c r="AD84" s="25"/>
      <c r="AK84" s="490"/>
      <c r="BD84" s="25"/>
      <c r="BF84" s="25"/>
    </row>
    <row r="85" spans="29:58" ht="12.75" x14ac:dyDescent="0.2">
      <c r="AC85" s="25"/>
      <c r="AD85" s="25"/>
      <c r="AK85" s="490"/>
      <c r="BD85" s="25"/>
      <c r="BF85" s="25"/>
    </row>
    <row r="86" spans="29:58" ht="12.75" x14ac:dyDescent="0.2">
      <c r="AC86" s="25"/>
      <c r="AD86" s="25"/>
      <c r="AK86" s="490"/>
      <c r="BD86" s="25"/>
      <c r="BF86" s="25"/>
    </row>
    <row r="87" spans="29:58" ht="12.75" x14ac:dyDescent="0.2">
      <c r="AC87" s="25"/>
      <c r="AD87" s="25"/>
      <c r="AK87" s="490"/>
      <c r="BD87" s="25"/>
      <c r="BF87" s="25"/>
    </row>
    <row r="88" spans="29:58" ht="12.75" x14ac:dyDescent="0.2">
      <c r="AC88" s="25"/>
      <c r="AD88" s="25"/>
      <c r="AK88" s="490"/>
      <c r="BD88" s="25"/>
      <c r="BF88" s="25"/>
    </row>
    <row r="89" spans="29:58" ht="12.75" x14ac:dyDescent="0.2">
      <c r="AC89" s="25"/>
      <c r="AD89" s="25"/>
      <c r="AK89" s="490"/>
      <c r="BD89" s="25"/>
      <c r="BF89" s="25"/>
    </row>
    <row r="90" spans="29:58" ht="12.75" x14ac:dyDescent="0.2">
      <c r="AC90" s="25"/>
      <c r="AD90" s="25"/>
      <c r="AK90" s="490"/>
      <c r="BD90" s="25"/>
      <c r="BF90" s="25"/>
    </row>
    <row r="91" spans="29:58" ht="12.75" x14ac:dyDescent="0.2">
      <c r="AC91" s="25"/>
      <c r="AD91" s="25"/>
      <c r="AK91" s="490"/>
      <c r="BD91" s="25"/>
      <c r="BF91" s="25"/>
    </row>
    <row r="92" spans="29:58" ht="12.75" x14ac:dyDescent="0.2">
      <c r="AC92" s="25"/>
      <c r="AD92" s="25"/>
      <c r="AK92" s="490"/>
      <c r="BD92" s="25"/>
      <c r="BF92" s="25"/>
    </row>
    <row r="93" spans="29:58" ht="12.75" x14ac:dyDescent="0.2">
      <c r="AC93" s="25"/>
      <c r="AD93" s="25"/>
      <c r="AK93" s="490"/>
      <c r="BD93" s="25"/>
      <c r="BF93" s="25"/>
    </row>
    <row r="94" spans="29:58" ht="12.75" x14ac:dyDescent="0.2">
      <c r="AC94" s="25"/>
      <c r="AD94" s="25"/>
      <c r="AK94" s="490"/>
      <c r="BD94" s="25"/>
      <c r="BF94" s="25"/>
    </row>
    <row r="95" spans="29:58" ht="12.75" x14ac:dyDescent="0.2">
      <c r="AC95" s="25"/>
      <c r="AD95" s="25"/>
      <c r="AK95" s="490"/>
      <c r="BD95" s="25"/>
      <c r="BF95" s="25"/>
    </row>
    <row r="96" spans="29:58" ht="12.75" x14ac:dyDescent="0.2">
      <c r="AC96" s="25"/>
      <c r="AD96" s="25"/>
      <c r="AK96" s="490"/>
      <c r="BD96" s="25"/>
      <c r="BF96" s="25"/>
    </row>
    <row r="97" spans="29:58" ht="12.75" x14ac:dyDescent="0.2">
      <c r="AC97" s="25"/>
      <c r="AD97" s="25"/>
      <c r="AK97" s="490"/>
      <c r="BD97" s="25"/>
      <c r="BF97" s="25"/>
    </row>
    <row r="98" spans="29:58" ht="12.75" x14ac:dyDescent="0.2">
      <c r="AC98" s="25"/>
      <c r="AD98" s="25"/>
      <c r="AK98" s="490"/>
      <c r="BD98" s="25"/>
      <c r="BF98" s="25"/>
    </row>
    <row r="99" spans="29:58" ht="12.75" x14ac:dyDescent="0.2">
      <c r="AC99" s="25"/>
      <c r="AD99" s="25"/>
      <c r="AK99" s="490"/>
      <c r="BD99" s="25"/>
      <c r="BF99" s="25"/>
    </row>
    <row r="100" spans="29:58" ht="12.75" x14ac:dyDescent="0.2">
      <c r="AC100" s="25"/>
      <c r="AD100" s="25"/>
      <c r="AK100" s="490"/>
      <c r="BD100" s="25"/>
      <c r="BF100" s="25"/>
    </row>
    <row r="101" spans="29:58" ht="12.75" x14ac:dyDescent="0.2">
      <c r="AD101" s="25"/>
      <c r="AK101" s="490"/>
      <c r="BD101" s="25"/>
      <c r="BF101" s="25"/>
    </row>
    <row r="102" spans="29:58" ht="12.75" x14ac:dyDescent="0.2">
      <c r="AD102" s="25"/>
      <c r="AK102" s="490"/>
      <c r="BD102" s="25"/>
      <c r="BF102" s="25"/>
    </row>
    <row r="103" spans="29:58" ht="12.75" x14ac:dyDescent="0.2">
      <c r="AD103" s="25"/>
      <c r="AK103" s="490"/>
      <c r="BD103" s="25"/>
      <c r="BF103" s="25"/>
    </row>
    <row r="104" spans="29:58" ht="12.75" x14ac:dyDescent="0.2">
      <c r="AD104" s="25"/>
      <c r="AK104" s="490"/>
      <c r="BD104" s="25"/>
      <c r="BF104" s="25"/>
    </row>
    <row r="105" spans="29:58" ht="12.75" x14ac:dyDescent="0.2">
      <c r="AD105" s="25"/>
      <c r="AK105" s="490"/>
      <c r="BD105" s="25"/>
      <c r="BF105" s="25"/>
    </row>
    <row r="106" spans="29:58" ht="12.75" x14ac:dyDescent="0.2">
      <c r="AD106" s="25"/>
      <c r="AK106" s="490"/>
      <c r="BD106" s="25"/>
      <c r="BF106" s="25"/>
    </row>
    <row r="107" spans="29:58" ht="12.75" x14ac:dyDescent="0.2">
      <c r="AK107" s="490"/>
      <c r="BD107" s="25"/>
      <c r="BF107" s="25"/>
    </row>
    <row r="108" spans="29:58" ht="12.75" x14ac:dyDescent="0.2">
      <c r="AK108" s="490"/>
      <c r="BD108" s="25"/>
      <c r="BF108" s="25"/>
    </row>
    <row r="109" spans="29:58" ht="12.75" x14ac:dyDescent="0.2">
      <c r="AK109" s="490"/>
      <c r="BD109" s="25"/>
      <c r="BF109" s="25"/>
    </row>
    <row r="110" spans="29:58" ht="12.75" x14ac:dyDescent="0.2">
      <c r="AK110" s="490"/>
      <c r="BD110" s="25"/>
      <c r="BF110" s="25"/>
    </row>
    <row r="111" spans="29:58" ht="12.75" x14ac:dyDescent="0.2">
      <c r="AK111" s="490"/>
      <c r="BD111" s="25"/>
      <c r="BF111" s="25"/>
    </row>
    <row r="112" spans="29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37:58" ht="12.75" x14ac:dyDescent="0.2">
      <c r="AK129" s="490"/>
      <c r="BD129" s="25"/>
      <c r="BF129" s="25"/>
    </row>
    <row r="130" spans="37:58" ht="12.75" x14ac:dyDescent="0.2">
      <c r="AK130" s="490"/>
      <c r="BD130" s="25"/>
      <c r="BF130" s="25"/>
    </row>
    <row r="131" spans="37:58" ht="12.75" x14ac:dyDescent="0.2">
      <c r="AK131" s="490"/>
      <c r="BD131" s="25"/>
      <c r="BF131" s="25"/>
    </row>
    <row r="132" spans="37:58" ht="12.75" x14ac:dyDescent="0.2">
      <c r="AK132" s="490"/>
      <c r="BD132" s="25"/>
      <c r="BF132" s="25"/>
    </row>
    <row r="133" spans="37:58" ht="12.75" x14ac:dyDescent="0.2">
      <c r="AK133" s="490"/>
      <c r="BD133" s="25"/>
      <c r="BF133" s="25"/>
    </row>
    <row r="134" spans="37:58" ht="12.75" x14ac:dyDescent="0.2">
      <c r="AK134" s="490"/>
      <c r="BD134" s="25"/>
      <c r="BF134" s="25"/>
    </row>
    <row r="135" spans="37:58" ht="12.75" x14ac:dyDescent="0.2">
      <c r="AK135" s="490"/>
      <c r="BD135" s="25"/>
      <c r="BF135" s="25"/>
    </row>
    <row r="136" spans="37:58" ht="12.75" x14ac:dyDescent="0.2">
      <c r="AK136" s="490"/>
      <c r="BD136" s="25"/>
      <c r="BF136" s="25"/>
    </row>
    <row r="137" spans="37:58" ht="12.75" x14ac:dyDescent="0.2">
      <c r="AK137" s="490"/>
      <c r="BD137" s="25"/>
      <c r="BF137" s="25"/>
    </row>
    <row r="138" spans="37:58" ht="12.75" x14ac:dyDescent="0.2">
      <c r="AK138" s="490"/>
      <c r="BD138" s="25"/>
      <c r="BF138" s="25"/>
    </row>
    <row r="139" spans="37:58" ht="12.75" x14ac:dyDescent="0.2">
      <c r="AK139" s="490"/>
      <c r="BD139" s="25"/>
      <c r="BF139" s="25"/>
    </row>
    <row r="140" spans="37:58" ht="12.75" x14ac:dyDescent="0.2">
      <c r="AK140" s="490"/>
      <c r="BD140" s="25"/>
      <c r="BF140" s="25"/>
    </row>
    <row r="141" spans="37:58" ht="12.75" x14ac:dyDescent="0.2">
      <c r="AK141" s="490"/>
      <c r="BD141" s="25"/>
      <c r="BF141" s="25"/>
    </row>
    <row r="142" spans="37:58" ht="12.75" x14ac:dyDescent="0.2">
      <c r="AK142" s="490"/>
      <c r="BD142" s="25"/>
      <c r="BF142" s="25"/>
    </row>
    <row r="143" spans="37:58" ht="12.75" x14ac:dyDescent="0.2">
      <c r="AK143" s="490"/>
      <c r="BD143" s="25"/>
      <c r="BF143" s="25"/>
    </row>
    <row r="144" spans="37:58" ht="12.75" x14ac:dyDescent="0.2">
      <c r="AK144" s="490"/>
      <c r="BD144" s="25"/>
      <c r="BF144" s="25"/>
    </row>
    <row r="145" spans="37:58" ht="12.75" x14ac:dyDescent="0.2">
      <c r="AK145" s="490"/>
      <c r="BD145" s="25"/>
      <c r="BF145" s="25"/>
    </row>
    <row r="146" spans="37:58" ht="12.75" x14ac:dyDescent="0.2">
      <c r="AK146" s="490"/>
      <c r="BD146" s="25"/>
      <c r="BF146" s="25"/>
    </row>
    <row r="147" spans="37:58" ht="12.75" x14ac:dyDescent="0.2">
      <c r="AK147" s="490"/>
      <c r="BD147" s="25"/>
      <c r="BF147" s="25"/>
    </row>
    <row r="148" spans="37:58" ht="12.75" x14ac:dyDescent="0.2">
      <c r="AK148" s="490"/>
      <c r="BD148" s="25"/>
      <c r="BF148" s="25"/>
    </row>
    <row r="149" spans="37:58" ht="12.75" x14ac:dyDescent="0.2">
      <c r="BD149" s="25"/>
      <c r="BF149" s="25"/>
    </row>
    <row r="150" spans="37:58" ht="12.75" x14ac:dyDescent="0.2">
      <c r="BD150" s="25"/>
      <c r="BF150" s="25"/>
    </row>
    <row r="151" spans="37:58" ht="12.75" x14ac:dyDescent="0.2">
      <c r="BD151" s="25"/>
      <c r="BF151" s="25"/>
    </row>
    <row r="152" spans="37:58" ht="12.75" x14ac:dyDescent="0.2">
      <c r="BD152" s="25"/>
      <c r="BF152" s="25"/>
    </row>
    <row r="153" spans="37:58" ht="12.75" x14ac:dyDescent="0.2">
      <c r="BD153" s="25"/>
      <c r="BF153" s="25"/>
    </row>
    <row r="154" spans="37:58" ht="12.75" x14ac:dyDescent="0.2">
      <c r="BD154" s="25"/>
      <c r="BF154" s="25"/>
    </row>
    <row r="155" spans="37:58" ht="12.75" x14ac:dyDescent="0.2">
      <c r="BD155" s="25"/>
      <c r="BF155" s="25"/>
    </row>
    <row r="156" spans="37:58" ht="12.75" x14ac:dyDescent="0.2">
      <c r="BD156" s="25"/>
      <c r="BF156" s="25"/>
    </row>
    <row r="157" spans="37:58" ht="12.75" x14ac:dyDescent="0.2">
      <c r="BD157" s="25"/>
      <c r="BF157" s="25"/>
    </row>
    <row r="158" spans="37:58" ht="12.75" x14ac:dyDescent="0.2">
      <c r="BD158" s="25"/>
      <c r="BF158" s="25"/>
    </row>
    <row r="159" spans="37:58" ht="12.75" x14ac:dyDescent="0.2">
      <c r="BD159" s="25"/>
      <c r="BF159" s="25"/>
    </row>
    <row r="160" spans="37:58" ht="12.75" x14ac:dyDescent="0.2">
      <c r="BD160" s="491"/>
      <c r="BF160" s="25"/>
    </row>
    <row r="161" spans="56:58" ht="12.75" x14ac:dyDescent="0.2">
      <c r="BD161" s="491"/>
      <c r="BF161" s="25"/>
    </row>
    <row r="162" spans="56:58" ht="12.75" x14ac:dyDescent="0.2">
      <c r="BD162" s="491"/>
      <c r="BF162" s="25"/>
    </row>
    <row r="163" spans="56:58" ht="12.75" x14ac:dyDescent="0.2">
      <c r="BD163" s="491"/>
      <c r="BF163" s="25"/>
    </row>
    <row r="164" spans="56:58" ht="12.75" x14ac:dyDescent="0.2">
      <c r="BD164" s="491"/>
      <c r="BF164" s="25"/>
    </row>
    <row r="165" spans="56:58" ht="12.75" x14ac:dyDescent="0.2">
      <c r="BD165" s="491"/>
      <c r="BF165" s="25"/>
    </row>
    <row r="166" spans="56:58" ht="12.75" x14ac:dyDescent="0.2">
      <c r="BD166" s="491"/>
      <c r="BF166" s="491"/>
    </row>
    <row r="167" spans="56:58" ht="12.75" x14ac:dyDescent="0.2">
      <c r="BD167" s="491"/>
      <c r="BF167" s="491"/>
    </row>
    <row r="168" spans="56:58" ht="12.75" x14ac:dyDescent="0.2">
      <c r="BD168" s="491"/>
      <c r="BF168" s="491"/>
    </row>
    <row r="169" spans="56:58" ht="12.75" x14ac:dyDescent="0.2">
      <c r="BD169" s="491"/>
      <c r="BF169" s="491"/>
    </row>
    <row r="170" spans="56:58" ht="12.75" x14ac:dyDescent="0.2">
      <c r="BD170" s="491"/>
      <c r="BF170" s="491"/>
    </row>
    <row r="171" spans="56:58" ht="12.75" x14ac:dyDescent="0.2">
      <c r="BD171" s="491"/>
      <c r="BF171" s="491"/>
    </row>
    <row r="172" spans="56:58" ht="12.75" x14ac:dyDescent="0.2">
      <c r="BD172" s="491"/>
      <c r="BF172" s="491"/>
    </row>
    <row r="173" spans="56:58" ht="12.75" x14ac:dyDescent="0.2">
      <c r="BD173" s="491"/>
      <c r="BF173" s="491"/>
    </row>
    <row r="174" spans="56:58" ht="12.75" x14ac:dyDescent="0.2">
      <c r="BD174" s="491"/>
      <c r="BF174" s="491"/>
    </row>
    <row r="175" spans="56:58" ht="12.75" x14ac:dyDescent="0.2">
      <c r="BD175" s="491"/>
      <c r="BF175" s="491"/>
    </row>
    <row r="176" spans="56:58" ht="12.75" x14ac:dyDescent="0.2">
      <c r="BD176" s="491"/>
      <c r="BF176" s="491"/>
    </row>
    <row r="177" spans="56:58" ht="12.75" x14ac:dyDescent="0.2">
      <c r="BD177" s="491"/>
      <c r="BF177" s="491"/>
    </row>
    <row r="178" spans="56:58" ht="12.75" x14ac:dyDescent="0.2">
      <c r="BD178" s="491"/>
      <c r="BF178" s="491"/>
    </row>
    <row r="179" spans="56:58" ht="12.75" x14ac:dyDescent="0.2">
      <c r="BD179" s="491"/>
      <c r="BF179" s="491"/>
    </row>
    <row r="180" spans="56:58" ht="12.75" x14ac:dyDescent="0.2">
      <c r="BD180" s="491"/>
      <c r="BF180" s="491"/>
    </row>
    <row r="181" spans="56:58" ht="12.75" x14ac:dyDescent="0.2">
      <c r="BD181" s="491"/>
      <c r="BF181" s="491"/>
    </row>
    <row r="182" spans="56:58" ht="12.75" x14ac:dyDescent="0.2">
      <c r="BD182" s="491"/>
      <c r="BF182" s="491"/>
    </row>
    <row r="183" spans="56:58" ht="12.75" x14ac:dyDescent="0.2">
      <c r="BD183" s="491"/>
      <c r="BF183" s="491"/>
    </row>
    <row r="184" spans="56:58" ht="12.75" x14ac:dyDescent="0.2">
      <c r="BD184" s="491"/>
      <c r="BF184" s="491"/>
    </row>
    <row r="185" spans="56:58" ht="12.75" x14ac:dyDescent="0.2">
      <c r="BD185" s="491"/>
      <c r="BF185" s="491"/>
    </row>
    <row r="186" spans="56:58" ht="12.75" x14ac:dyDescent="0.2">
      <c r="BD186" s="491"/>
      <c r="BF186" s="491"/>
    </row>
    <row r="187" spans="56:58" ht="12.75" x14ac:dyDescent="0.2">
      <c r="BD187" s="491"/>
      <c r="BF187" s="491"/>
    </row>
    <row r="188" spans="56:58" ht="12.75" x14ac:dyDescent="0.2">
      <c r="BD188" s="491"/>
      <c r="BF188" s="491"/>
    </row>
    <row r="189" spans="56:58" ht="12.75" x14ac:dyDescent="0.2">
      <c r="BD189" s="491"/>
      <c r="BF189" s="491"/>
    </row>
    <row r="190" spans="56:58" ht="12.75" x14ac:dyDescent="0.2">
      <c r="BD190" s="491"/>
      <c r="BF190" s="491"/>
    </row>
    <row r="191" spans="56:58" ht="12.75" x14ac:dyDescent="0.2">
      <c r="BD191" s="491"/>
      <c r="BF191" s="491"/>
    </row>
    <row r="192" spans="56:58" ht="12.75" x14ac:dyDescent="0.2">
      <c r="BD192" s="491"/>
      <c r="BF192" s="491"/>
    </row>
    <row r="193" spans="56:58" ht="12.75" x14ac:dyDescent="0.2">
      <c r="BD193" s="491"/>
      <c r="BF193" s="491"/>
    </row>
    <row r="194" spans="56:58" ht="12.75" x14ac:dyDescent="0.2">
      <c r="BD194" s="491"/>
      <c r="BF194" s="491"/>
    </row>
    <row r="195" spans="56:58" ht="12.75" x14ac:dyDescent="0.2">
      <c r="BD195" s="491"/>
      <c r="BF195" s="491"/>
    </row>
    <row r="196" spans="56:58" ht="12.75" x14ac:dyDescent="0.2">
      <c r="BD196" s="490"/>
      <c r="BF196" s="491"/>
    </row>
    <row r="197" spans="56:58" ht="12.75" x14ac:dyDescent="0.2">
      <c r="BD197" s="490"/>
      <c r="BF197" s="491"/>
    </row>
    <row r="198" spans="56:58" ht="12.75" x14ac:dyDescent="0.2">
      <c r="BD198" s="490"/>
      <c r="BF198" s="491"/>
    </row>
    <row r="199" spans="56:58" ht="12.75" x14ac:dyDescent="0.2">
      <c r="BD199" s="490"/>
      <c r="BF199" s="491"/>
    </row>
    <row r="200" spans="56:58" ht="12.75" x14ac:dyDescent="0.2">
      <c r="BD200" s="490"/>
      <c r="BF200" s="491"/>
    </row>
    <row r="201" spans="56:58" ht="12.75" x14ac:dyDescent="0.2">
      <c r="BD201" s="490"/>
      <c r="BF201" s="491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F299" s="490"/>
    </row>
    <row r="300" spans="56:58" ht="12.75" x14ac:dyDescent="0.2">
      <c r="BF300" s="490"/>
    </row>
    <row r="301" spans="56:58" ht="12.75" x14ac:dyDescent="0.2">
      <c r="BF301" s="490"/>
    </row>
    <row r="302" spans="56:58" ht="12.75" x14ac:dyDescent="0.2">
      <c r="BF302" s="490"/>
    </row>
    <row r="303" spans="56:58" ht="12.75" x14ac:dyDescent="0.2">
      <c r="BF303" s="490"/>
    </row>
    <row r="304" spans="56:58" ht="12.75" x14ac:dyDescent="0.2">
      <c r="BF304" s="490"/>
    </row>
  </sheetData>
  <mergeCells count="2">
    <mergeCell ref="A2:A3"/>
    <mergeCell ref="A1:BK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K396"/>
  <sheetViews>
    <sheetView topLeftCell="AS1" workbookViewId="0">
      <selection activeCell="BK6" sqref="BK6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62" width="9.140625" style="5"/>
    <col min="63" max="63" width="9.140625" style="847"/>
    <col min="64" max="16384" width="9.140625" style="5"/>
  </cols>
  <sheetData>
    <row r="1" spans="1:63" ht="26.25" customHeight="1" x14ac:dyDescent="0.2">
      <c r="A1" s="972" t="s">
        <v>307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  <c r="AA1" s="972"/>
      <c r="AB1" s="972"/>
      <c r="AC1" s="972"/>
      <c r="AD1" s="972"/>
      <c r="AE1" s="972"/>
      <c r="AF1" s="972"/>
      <c r="AG1" s="972"/>
      <c r="AH1" s="972"/>
      <c r="AI1" s="972"/>
      <c r="AJ1" s="972"/>
      <c r="AK1" s="972"/>
      <c r="AL1" s="972"/>
      <c r="AM1" s="972"/>
      <c r="AN1" s="972"/>
      <c r="AO1" s="972"/>
      <c r="AP1" s="972"/>
      <c r="AQ1" s="972"/>
      <c r="AR1" s="972"/>
      <c r="AS1" s="972"/>
      <c r="AT1" s="972"/>
      <c r="AU1" s="972"/>
      <c r="AV1" s="972"/>
      <c r="AW1" s="972"/>
      <c r="AX1" s="972"/>
      <c r="AY1" s="972"/>
      <c r="AZ1" s="972"/>
      <c r="BA1" s="972"/>
      <c r="BB1" s="972"/>
      <c r="BC1" s="972"/>
      <c r="BD1" s="972"/>
      <c r="BE1" s="972"/>
      <c r="BF1" s="972"/>
      <c r="BG1" s="972"/>
      <c r="BH1" s="972"/>
      <c r="BI1" s="972"/>
      <c r="BJ1" s="972"/>
      <c r="BK1" s="972"/>
    </row>
    <row r="2" spans="1:63" ht="24" customHeight="1" x14ac:dyDescent="0.2">
      <c r="A2" s="966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  <c r="BJ2" s="717" t="s">
        <v>363</v>
      </c>
      <c r="BK2" s="850" t="s">
        <v>364</v>
      </c>
    </row>
    <row r="3" spans="1:63" x14ac:dyDescent="0.2">
      <c r="A3" s="966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  <c r="BJ3" s="718" t="s">
        <v>1</v>
      </c>
      <c r="BK3" s="849" t="s">
        <v>1</v>
      </c>
    </row>
    <row r="4" spans="1:63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849"/>
    </row>
    <row r="5" spans="1:63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  <c r="BJ5" s="719"/>
      <c r="BK5" s="848"/>
    </row>
    <row r="6" spans="1:63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  <c r="BJ6" s="719">
        <v>40603.56887215907</v>
      </c>
      <c r="BK6" s="848">
        <v>40745.575776801685</v>
      </c>
    </row>
    <row r="7" spans="1:63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  <c r="BJ7" s="719">
        <v>28129.614247359943</v>
      </c>
      <c r="BK7" s="848">
        <v>28218.373976270697</v>
      </c>
    </row>
    <row r="8" spans="1:63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  <c r="BJ8" s="720">
        <v>16192.278651006854</v>
      </c>
      <c r="BK8" s="851">
        <v>16346.192866129899</v>
      </c>
    </row>
    <row r="9" spans="1:63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  <c r="BJ9" s="720">
        <v>11937.335596353147</v>
      </c>
      <c r="BK9" s="851">
        <v>11872.181110140538</v>
      </c>
    </row>
    <row r="10" spans="1:63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  <c r="BJ10" s="720">
        <v>12473.954624799537</v>
      </c>
      <c r="BK10" s="851">
        <v>12527.201800530647</v>
      </c>
    </row>
    <row r="11" spans="1:63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  <c r="BJ11" s="720"/>
      <c r="BK11" s="851"/>
    </row>
    <row r="12" spans="1:63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  <c r="BJ12" s="721">
        <v>42.4</v>
      </c>
      <c r="BK12" s="852">
        <v>42.1</v>
      </c>
    </row>
    <row r="13" spans="1:63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  <c r="BJ13" s="721">
        <v>39.9</v>
      </c>
      <c r="BK13" s="852">
        <v>40.1</v>
      </c>
    </row>
    <row r="14" spans="1:63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  <c r="BJ14" s="721">
        <v>69.3</v>
      </c>
      <c r="BK14" s="852">
        <v>69.3</v>
      </c>
    </row>
    <row r="15" spans="1:63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852"/>
    </row>
    <row r="16" spans="1:63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  <c r="BJ16" s="719"/>
      <c r="BK16" s="848"/>
    </row>
    <row r="17" spans="1:63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  <c r="BG17" s="719">
        <v>4898.9843212986762</v>
      </c>
      <c r="BH17" s="719">
        <v>4919.0871033873509</v>
      </c>
      <c r="BI17" s="719">
        <v>4938.6916095574015</v>
      </c>
      <c r="BJ17" s="719">
        <v>4958.3368160550099</v>
      </c>
      <c r="BK17" s="848">
        <v>4978.0215212525791</v>
      </c>
    </row>
    <row r="18" spans="1:63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  <c r="BG18" s="719">
        <v>3409.0251542252036</v>
      </c>
      <c r="BH18" s="719">
        <v>3444.793781507406</v>
      </c>
      <c r="BI18" s="719">
        <v>3548.0768573385153</v>
      </c>
      <c r="BJ18" s="719">
        <v>3588.5507803071505</v>
      </c>
      <c r="BK18" s="848">
        <v>3627.8110670257915</v>
      </c>
    </row>
    <row r="19" spans="1:63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  <c r="BG19" s="720">
        <v>2343.5535796535482</v>
      </c>
      <c r="BH19" s="720">
        <v>2428.4695677406394</v>
      </c>
      <c r="BI19" s="720">
        <v>2595.7846700148452</v>
      </c>
      <c r="BJ19" s="720">
        <v>2657.603200914431</v>
      </c>
      <c r="BK19" s="851">
        <v>2711.3108876467577</v>
      </c>
    </row>
    <row r="20" spans="1:63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  <c r="BG20" s="720">
        <v>1065.4715745716628</v>
      </c>
      <c r="BH20" s="720">
        <v>1016.3242137667645</v>
      </c>
      <c r="BI20" s="720">
        <v>952.29218732365985</v>
      </c>
      <c r="BJ20" s="720">
        <v>930.94757939271358</v>
      </c>
      <c r="BK20" s="851">
        <v>916.50017937903431</v>
      </c>
    </row>
    <row r="21" spans="1:63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  <c r="BG21" s="720">
        <v>1489.9591670734658</v>
      </c>
      <c r="BH21" s="720">
        <v>1474.2933218799556</v>
      </c>
      <c r="BI21" s="720">
        <v>1390.6147522189046</v>
      </c>
      <c r="BJ21" s="720">
        <v>1369.7860357478842</v>
      </c>
      <c r="BK21" s="851">
        <v>1350.210454226785</v>
      </c>
    </row>
    <row r="22" spans="1:63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  <c r="BJ22" s="720"/>
      <c r="BK22" s="851"/>
    </row>
    <row r="23" spans="1:63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  <c r="BG23" s="721">
        <v>31.3</v>
      </c>
      <c r="BH23" s="721">
        <v>29.5</v>
      </c>
      <c r="BI23" s="721">
        <v>26.8</v>
      </c>
      <c r="BJ23" s="721">
        <v>25.9</v>
      </c>
      <c r="BK23" s="852">
        <v>25.3</v>
      </c>
    </row>
    <row r="24" spans="1:63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  <c r="BG24" s="721">
        <v>47.8</v>
      </c>
      <c r="BH24" s="721">
        <v>49.4</v>
      </c>
      <c r="BI24" s="721">
        <v>52.6</v>
      </c>
      <c r="BJ24" s="721">
        <v>53.6</v>
      </c>
      <c r="BK24" s="852">
        <v>54.5</v>
      </c>
    </row>
    <row r="25" spans="1:63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  <c r="BG25" s="721">
        <v>69.599999999999994</v>
      </c>
      <c r="BH25" s="721">
        <v>70</v>
      </c>
      <c r="BI25" s="721">
        <v>71.8</v>
      </c>
      <c r="BJ25" s="721">
        <v>72.400000000000006</v>
      </c>
      <c r="BK25" s="852">
        <v>72.900000000000006</v>
      </c>
    </row>
    <row r="26" spans="1:63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852"/>
    </row>
    <row r="27" spans="1:63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  <c r="BJ27" s="719"/>
      <c r="BK27" s="848"/>
    </row>
    <row r="28" spans="1:63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  <c r="BG28" s="719">
        <v>1779.5019619951756</v>
      </c>
      <c r="BH28" s="719">
        <v>1785.7865917628685</v>
      </c>
      <c r="BI28" s="719">
        <v>1792.8269473901112</v>
      </c>
      <c r="BJ28" s="719">
        <v>1799.8816916410565</v>
      </c>
      <c r="BK28" s="848">
        <v>1806.9503969262048</v>
      </c>
    </row>
    <row r="29" spans="1:63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  <c r="BG29" s="719">
        <v>1228.4205921432638</v>
      </c>
      <c r="BH29" s="719">
        <v>1260.7826988713582</v>
      </c>
      <c r="BI29" s="719">
        <v>1272.4929510372203</v>
      </c>
      <c r="BJ29" s="719">
        <v>1286.2800514633875</v>
      </c>
      <c r="BK29" s="848">
        <v>1302.8442917426498</v>
      </c>
    </row>
    <row r="30" spans="1:63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  <c r="BG30" s="720">
        <v>845.90593220839673</v>
      </c>
      <c r="BH30" s="720">
        <v>889.24699328298198</v>
      </c>
      <c r="BI30" s="720">
        <v>931.68835195420763</v>
      </c>
      <c r="BJ30" s="720">
        <v>953.23123829564963</v>
      </c>
      <c r="BK30" s="851">
        <v>951.0029735721489</v>
      </c>
    </row>
    <row r="31" spans="1:63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  <c r="BG31" s="720">
        <v>382.51465993486818</v>
      </c>
      <c r="BH31" s="720">
        <v>371.53570558837743</v>
      </c>
      <c r="BI31" s="720">
        <v>340.80459908301037</v>
      </c>
      <c r="BJ31" s="720">
        <v>333.04881316773748</v>
      </c>
      <c r="BK31" s="851">
        <v>351.84131817050132</v>
      </c>
    </row>
    <row r="32" spans="1:63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  <c r="BG32" s="720">
        <v>551.08136985190708</v>
      </c>
      <c r="BH32" s="720">
        <v>525.00389289150462</v>
      </c>
      <c r="BI32" s="720">
        <v>520.33399635289345</v>
      </c>
      <c r="BJ32" s="720">
        <v>513.60164017767306</v>
      </c>
      <c r="BK32" s="851">
        <v>504.10610518356049</v>
      </c>
    </row>
    <row r="33" spans="1:63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  <c r="BG33" s="720"/>
      <c r="BH33" s="720"/>
      <c r="BI33" s="720"/>
      <c r="BJ33" s="720"/>
      <c r="BK33" s="851"/>
    </row>
    <row r="34" spans="1:63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  <c r="BG34" s="721">
        <v>31.1</v>
      </c>
      <c r="BH34" s="721">
        <v>29.5</v>
      </c>
      <c r="BI34" s="721">
        <v>26.8</v>
      </c>
      <c r="BJ34" s="721">
        <v>25.9</v>
      </c>
      <c r="BK34" s="852">
        <v>27</v>
      </c>
    </row>
    <row r="35" spans="1:63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  <c r="BG35" s="721">
        <v>47.5</v>
      </c>
      <c r="BH35" s="721">
        <v>49.8</v>
      </c>
      <c r="BI35" s="721">
        <v>52</v>
      </c>
      <c r="BJ35" s="721">
        <v>53</v>
      </c>
      <c r="BK35" s="852">
        <v>52.6</v>
      </c>
    </row>
    <row r="36" spans="1:63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  <c r="BG36" s="721">
        <v>69</v>
      </c>
      <c r="BH36" s="721">
        <v>70.599999999999994</v>
      </c>
      <c r="BI36" s="721">
        <v>71</v>
      </c>
      <c r="BJ36" s="721">
        <v>71.5</v>
      </c>
      <c r="BK36" s="852">
        <v>72.099999999999994</v>
      </c>
    </row>
    <row r="37" spans="1:63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  <c r="BG37" s="720"/>
      <c r="BH37" s="720"/>
      <c r="BI37" s="720"/>
      <c r="BJ37" s="720"/>
      <c r="BK37" s="851"/>
    </row>
    <row r="38" spans="1:63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  <c r="BG38" s="719"/>
      <c r="BH38" s="719"/>
      <c r="BI38" s="719"/>
      <c r="BJ38" s="719"/>
      <c r="BK38" s="848"/>
    </row>
    <row r="39" spans="1:63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  <c r="BG39" s="719">
        <v>3119.4823593035121</v>
      </c>
      <c r="BH39" s="719">
        <v>3133.300511624499</v>
      </c>
      <c r="BI39" s="719">
        <v>3145.864662167296</v>
      </c>
      <c r="BJ39" s="719">
        <v>3158.4551244139807</v>
      </c>
      <c r="BK39" s="848">
        <v>3171.0711243263695</v>
      </c>
    </row>
    <row r="40" spans="1:63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  <c r="BG40" s="719">
        <v>2180.6045620819432</v>
      </c>
      <c r="BH40" s="719">
        <v>2184.0110826360506</v>
      </c>
      <c r="BI40" s="719">
        <v>2275.5839063012845</v>
      </c>
      <c r="BJ40" s="719">
        <v>2302.2707288437496</v>
      </c>
      <c r="BK40" s="848">
        <v>2324.9667752831442</v>
      </c>
    </row>
    <row r="41" spans="1:63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  <c r="BG41" s="720">
        <v>1497.6476474451513</v>
      </c>
      <c r="BH41" s="720">
        <v>1539.2225744576583</v>
      </c>
      <c r="BI41" s="720">
        <v>1664.0963180606389</v>
      </c>
      <c r="BJ41" s="720">
        <v>1704.3719626187703</v>
      </c>
      <c r="BK41" s="851">
        <v>1760.3079140746088</v>
      </c>
    </row>
    <row r="42" spans="1:63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  <c r="BG42" s="720">
        <v>682.95691463679464</v>
      </c>
      <c r="BH42" s="720">
        <v>644.78850817838645</v>
      </c>
      <c r="BI42" s="720">
        <v>611.48758824064703</v>
      </c>
      <c r="BJ42" s="720">
        <v>597.89876622497673</v>
      </c>
      <c r="BK42" s="851">
        <v>564.65886120853338</v>
      </c>
    </row>
    <row r="43" spans="1:63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  <c r="BG43" s="720">
        <v>938.87779722156085</v>
      </c>
      <c r="BH43" s="720">
        <v>949.28942898845469</v>
      </c>
      <c r="BI43" s="720">
        <v>870.28075586600653</v>
      </c>
      <c r="BJ43" s="720">
        <v>856.18439557020974</v>
      </c>
      <c r="BK43" s="851">
        <v>846.10434904322801</v>
      </c>
    </row>
    <row r="44" spans="1:63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  <c r="BG44" s="720"/>
      <c r="BH44" s="720"/>
      <c r="BI44" s="720"/>
      <c r="BJ44" s="720"/>
      <c r="BK44" s="851"/>
    </row>
    <row r="45" spans="1:63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  <c r="BG45" s="721">
        <v>31.3</v>
      </c>
      <c r="BH45" s="721">
        <v>29.5</v>
      </c>
      <c r="BI45" s="721">
        <v>26.9</v>
      </c>
      <c r="BJ45" s="721">
        <v>26</v>
      </c>
      <c r="BK45" s="852">
        <v>24.3</v>
      </c>
    </row>
    <row r="46" spans="1:63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  <c r="BG46" s="721">
        <v>48</v>
      </c>
      <c r="BH46" s="721">
        <v>49.1</v>
      </c>
      <c r="BI46" s="721">
        <v>52.9</v>
      </c>
      <c r="BJ46" s="721">
        <v>54</v>
      </c>
      <c r="BK46" s="852">
        <v>55.5</v>
      </c>
    </row>
    <row r="47" spans="1:63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  <c r="BG47" s="721">
        <v>69.900000000000006</v>
      </c>
      <c r="BH47" s="721">
        <v>69.7</v>
      </c>
      <c r="BI47" s="721">
        <v>72.3</v>
      </c>
      <c r="BJ47" s="721">
        <v>72.900000000000006</v>
      </c>
      <c r="BK47" s="852">
        <v>73.3</v>
      </c>
    </row>
    <row r="48" spans="1:63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  <c r="BG48" s="740"/>
      <c r="BH48" s="740"/>
      <c r="BI48" s="740"/>
      <c r="BJ48" s="740"/>
      <c r="BK48" s="740"/>
    </row>
    <row r="49" spans="1:63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  <c r="BG49" s="742"/>
      <c r="BH49" s="742"/>
      <c r="BI49" s="742"/>
      <c r="BJ49" s="742"/>
      <c r="BK49" s="742"/>
    </row>
    <row r="50" spans="1:63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  <c r="BG50" s="719">
        <v>4440.147401776032</v>
      </c>
      <c r="BH50" s="719">
        <v>4454.8298808395884</v>
      </c>
      <c r="BI50" s="719">
        <v>4468.9780939591055</v>
      </c>
      <c r="BJ50" s="719">
        <v>4483.2347254331398</v>
      </c>
      <c r="BK50" s="848">
        <v>4497.5983884873485</v>
      </c>
    </row>
    <row r="51" spans="1:63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  <c r="BG51" s="719">
        <v>2786.2832632239201</v>
      </c>
      <c r="BH51" s="719">
        <v>2750.5268864375448</v>
      </c>
      <c r="BI51" s="719">
        <v>2610.1536414758953</v>
      </c>
      <c r="BJ51" s="719">
        <v>2598.7847524000308</v>
      </c>
      <c r="BK51" s="848">
        <v>2546.6623026298257</v>
      </c>
    </row>
    <row r="52" spans="1:63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  <c r="BG52" s="720">
        <v>1342.9156264071032</v>
      </c>
      <c r="BH52" s="720">
        <v>1360.0391467720442</v>
      </c>
      <c r="BI52" s="720">
        <v>1379.7918316800526</v>
      </c>
      <c r="BJ52" s="720">
        <v>1420.9713123509025</v>
      </c>
      <c r="BK52" s="851">
        <v>1443.9228775126896</v>
      </c>
    </row>
    <row r="53" spans="1:63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  <c r="BG53" s="720">
        <v>1443.3676368168187</v>
      </c>
      <c r="BH53" s="720">
        <v>1390.487739665492</v>
      </c>
      <c r="BI53" s="720">
        <v>1230.3618097958363</v>
      </c>
      <c r="BJ53" s="720">
        <v>1177.813440049126</v>
      </c>
      <c r="BK53" s="851">
        <v>1102.7394251171438</v>
      </c>
    </row>
    <row r="54" spans="1:63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  <c r="BG54" s="720">
        <v>1653.8641385521369</v>
      </c>
      <c r="BH54" s="720">
        <v>1704.3029944020429</v>
      </c>
      <c r="BI54" s="720">
        <v>1858.8244524832087</v>
      </c>
      <c r="BJ54" s="720">
        <v>1884.4499730331042</v>
      </c>
      <c r="BK54" s="851">
        <v>1950.9360858575335</v>
      </c>
    </row>
    <row r="55" spans="1:63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  <c r="BJ55" s="720"/>
      <c r="BK55" s="851"/>
    </row>
    <row r="56" spans="1:63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  <c r="BG56" s="721">
        <v>51.8</v>
      </c>
      <c r="BH56" s="721">
        <v>50.6</v>
      </c>
      <c r="BI56" s="721">
        <v>47.1</v>
      </c>
      <c r="BJ56" s="721">
        <v>45.3</v>
      </c>
      <c r="BK56" s="852">
        <v>43.3</v>
      </c>
    </row>
    <row r="57" spans="1:63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  <c r="BG57" s="721">
        <v>30.2</v>
      </c>
      <c r="BH57" s="721">
        <v>30.5</v>
      </c>
      <c r="BI57" s="721">
        <v>30.9</v>
      </c>
      <c r="BJ57" s="721">
        <v>31.7</v>
      </c>
      <c r="BK57" s="852">
        <v>32.1</v>
      </c>
    </row>
    <row r="58" spans="1:63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  <c r="BG58" s="721">
        <v>62.8</v>
      </c>
      <c r="BH58" s="721">
        <v>61.7</v>
      </c>
      <c r="BI58" s="721">
        <v>58.4</v>
      </c>
      <c r="BJ58" s="721">
        <v>58</v>
      </c>
      <c r="BK58" s="852">
        <v>56.6</v>
      </c>
    </row>
    <row r="59" spans="1:63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  <c r="BG59" s="721"/>
      <c r="BH59" s="721"/>
      <c r="BI59" s="721"/>
      <c r="BJ59" s="721"/>
      <c r="BK59" s="852"/>
    </row>
    <row r="60" spans="1:63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  <c r="BG60" s="719"/>
      <c r="BH60" s="719"/>
      <c r="BI60" s="719"/>
      <c r="BJ60" s="719"/>
      <c r="BK60" s="848"/>
    </row>
    <row r="61" spans="1:63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  <c r="BG61" s="719">
        <v>3036.4863842240179</v>
      </c>
      <c r="BH61" s="719">
        <v>3044.6548816992326</v>
      </c>
      <c r="BI61" s="719">
        <v>3053.1639603695253</v>
      </c>
      <c r="BJ61" s="719">
        <v>3061.7394408568139</v>
      </c>
      <c r="BK61" s="848">
        <v>3070.3804453021448</v>
      </c>
    </row>
    <row r="62" spans="1:63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  <c r="BG62" s="719">
        <v>1782.9532826598913</v>
      </c>
      <c r="BH62" s="719">
        <v>1756.9778826293827</v>
      </c>
      <c r="BI62" s="719">
        <v>1655.6403489293355</v>
      </c>
      <c r="BJ62" s="719">
        <v>1620.8636674208326</v>
      </c>
      <c r="BK62" s="848">
        <v>1626.9422713492656</v>
      </c>
    </row>
    <row r="63" spans="1:63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  <c r="BG63" s="720">
        <v>723.33065640884206</v>
      </c>
      <c r="BH63" s="720">
        <v>735.73832919616461</v>
      </c>
      <c r="BI63" s="720">
        <v>770.20987845021023</v>
      </c>
      <c r="BJ63" s="720">
        <v>774.43064993020573</v>
      </c>
      <c r="BK63" s="851">
        <v>824.1515006481311</v>
      </c>
    </row>
    <row r="64" spans="1:63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  <c r="BG64" s="720">
        <v>1059.6226262510502</v>
      </c>
      <c r="BH64" s="720">
        <v>1021.2395534332188</v>
      </c>
      <c r="BI64" s="720">
        <v>885.43047047912353</v>
      </c>
      <c r="BJ64" s="720">
        <v>846.43301749062539</v>
      </c>
      <c r="BK64" s="851">
        <v>802.79077070113544</v>
      </c>
    </row>
    <row r="65" spans="1:63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  <c r="BG65" s="720">
        <v>1253.5331015641354</v>
      </c>
      <c r="BH65" s="720">
        <v>1287.6769990698565</v>
      </c>
      <c r="BI65" s="720">
        <v>1397.5236114401832</v>
      </c>
      <c r="BJ65" s="720">
        <v>1440.8757734359751</v>
      </c>
      <c r="BK65" s="851">
        <v>1443.4381739528833</v>
      </c>
    </row>
    <row r="66" spans="1:63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  <c r="BG66" s="720"/>
      <c r="BH66" s="720"/>
      <c r="BI66" s="720"/>
      <c r="BJ66" s="720"/>
      <c r="BK66" s="851"/>
    </row>
    <row r="67" spans="1:63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  <c r="BG67" s="721">
        <v>59.4</v>
      </c>
      <c r="BH67" s="721">
        <v>58.1</v>
      </c>
      <c r="BI67" s="721">
        <v>53.5</v>
      </c>
      <c r="BJ67" s="721">
        <v>52.2</v>
      </c>
      <c r="BK67" s="852">
        <v>49.3</v>
      </c>
    </row>
    <row r="68" spans="1:63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  <c r="BG68" s="721">
        <v>23.8</v>
      </c>
      <c r="BH68" s="721">
        <v>24.2</v>
      </c>
      <c r="BI68" s="721">
        <v>25.2</v>
      </c>
      <c r="BJ68" s="721">
        <v>25.3</v>
      </c>
      <c r="BK68" s="852">
        <v>26.8</v>
      </c>
    </row>
    <row r="69" spans="1:63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  <c r="BG69" s="721">
        <v>58.7</v>
      </c>
      <c r="BH69" s="721">
        <v>57.7</v>
      </c>
      <c r="BI69" s="721">
        <v>54.2</v>
      </c>
      <c r="BJ69" s="721">
        <v>52.9</v>
      </c>
      <c r="BK69" s="852">
        <v>53</v>
      </c>
    </row>
    <row r="70" spans="1:63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  <c r="BG70" s="721"/>
      <c r="BH70" s="721"/>
      <c r="BI70" s="721"/>
      <c r="BJ70" s="721"/>
      <c r="BK70" s="852"/>
    </row>
    <row r="71" spans="1:63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  <c r="BG71" s="719"/>
      <c r="BH71" s="719"/>
      <c r="BI71" s="719"/>
      <c r="BJ71" s="719"/>
      <c r="BK71" s="848"/>
    </row>
    <row r="72" spans="1:63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  <c r="BG72" s="719">
        <v>541.78505217024053</v>
      </c>
      <c r="BH72" s="719">
        <v>544.56147975256454</v>
      </c>
      <c r="BI72" s="719">
        <v>546.67965454070588</v>
      </c>
      <c r="BJ72" s="719">
        <v>548.81362788811566</v>
      </c>
      <c r="BK72" s="848">
        <v>550.96320699233252</v>
      </c>
    </row>
    <row r="73" spans="1:63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  <c r="BG73" s="719">
        <v>389.69602849542491</v>
      </c>
      <c r="BH73" s="719">
        <v>389.92002341135174</v>
      </c>
      <c r="BI73" s="719">
        <v>352.85964020786406</v>
      </c>
      <c r="BJ73" s="719">
        <v>376.55508792351651</v>
      </c>
      <c r="BK73" s="848">
        <v>385.41593456107529</v>
      </c>
    </row>
    <row r="74" spans="1:63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  <c r="BG74" s="720">
        <v>229.96681288946513</v>
      </c>
      <c r="BH74" s="720">
        <v>234.76169476889018</v>
      </c>
      <c r="BI74" s="720">
        <v>222.93972819531794</v>
      </c>
      <c r="BJ74" s="720">
        <v>265.25243329048351</v>
      </c>
      <c r="BK74" s="851">
        <v>265.66516884620057</v>
      </c>
    </row>
    <row r="75" spans="1:63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  <c r="BG75" s="720">
        <v>159.72921560596026</v>
      </c>
      <c r="BH75" s="720">
        <v>155.15832864246141</v>
      </c>
      <c r="BI75" s="720">
        <v>129.91991201254635</v>
      </c>
      <c r="BJ75" s="720">
        <v>111.30265463303343</v>
      </c>
      <c r="BK75" s="851">
        <v>119.75076571487487</v>
      </c>
    </row>
    <row r="76" spans="1:63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  <c r="BG76" s="720">
        <v>152.08902367481488</v>
      </c>
      <c r="BH76" s="720">
        <v>154.64145634121263</v>
      </c>
      <c r="BI76" s="720">
        <v>193.82001433284208</v>
      </c>
      <c r="BJ76" s="720">
        <v>172.25853996459909</v>
      </c>
      <c r="BK76" s="851">
        <v>165.54727243125774</v>
      </c>
    </row>
    <row r="77" spans="1:63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  <c r="BG77" s="720"/>
      <c r="BH77" s="720"/>
      <c r="BI77" s="720"/>
      <c r="BJ77" s="720"/>
      <c r="BK77" s="851"/>
    </row>
    <row r="78" spans="1:63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  <c r="BG78" s="721">
        <v>41</v>
      </c>
      <c r="BH78" s="721">
        <v>39.799999999999997</v>
      </c>
      <c r="BI78" s="721">
        <v>36.799999999999997</v>
      </c>
      <c r="BJ78" s="721">
        <v>29.6</v>
      </c>
      <c r="BK78" s="852">
        <v>31.1</v>
      </c>
    </row>
    <row r="79" spans="1:63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  <c r="BG79" s="721">
        <v>42.4</v>
      </c>
      <c r="BH79" s="721">
        <v>43.1</v>
      </c>
      <c r="BI79" s="721">
        <v>40.799999999999997</v>
      </c>
      <c r="BJ79" s="721">
        <v>48.3</v>
      </c>
      <c r="BK79" s="852">
        <v>48.2</v>
      </c>
    </row>
    <row r="80" spans="1:63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  <c r="BG80" s="721">
        <v>71.900000000000006</v>
      </c>
      <c r="BH80" s="721">
        <v>71.599999999999994</v>
      </c>
      <c r="BI80" s="721">
        <v>64.5</v>
      </c>
      <c r="BJ80" s="721">
        <v>68.599999999999994</v>
      </c>
      <c r="BK80" s="852">
        <v>70</v>
      </c>
    </row>
    <row r="81" spans="1:63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  <c r="BG81" s="720"/>
      <c r="BH81" s="720"/>
      <c r="BI81" s="720"/>
      <c r="BJ81" s="720"/>
      <c r="BK81" s="851"/>
    </row>
    <row r="82" spans="1:63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  <c r="BG82" s="719"/>
      <c r="BH82" s="719"/>
      <c r="BI82" s="719"/>
      <c r="BJ82" s="719"/>
      <c r="BK82" s="848"/>
    </row>
    <row r="83" spans="1:63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  <c r="BG83" s="719">
        <v>861.87596538179537</v>
      </c>
      <c r="BH83" s="719">
        <v>865.61351938777455</v>
      </c>
      <c r="BI83" s="719">
        <v>869.13447904887926</v>
      </c>
      <c r="BJ83" s="719">
        <v>872.68165668821462</v>
      </c>
      <c r="BK83" s="848">
        <v>876.25473619288243</v>
      </c>
    </row>
    <row r="84" spans="1:63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  <c r="BG84" s="719">
        <v>613.63395206860582</v>
      </c>
      <c r="BH84" s="719">
        <v>603.62898039680476</v>
      </c>
      <c r="BI84" s="719">
        <v>601.65365233869056</v>
      </c>
      <c r="BJ84" s="719">
        <v>601.36599705568074</v>
      </c>
      <c r="BK84" s="848">
        <v>534.30409671949121</v>
      </c>
    </row>
    <row r="85" spans="1:63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  <c r="BG85" s="720">
        <v>389.61815710879625</v>
      </c>
      <c r="BH85" s="720">
        <v>389.5391228069908</v>
      </c>
      <c r="BI85" s="720">
        <v>386.64222503452373</v>
      </c>
      <c r="BJ85" s="720">
        <v>381.28822913021395</v>
      </c>
      <c r="BK85" s="851">
        <v>354.10620801835637</v>
      </c>
    </row>
    <row r="86" spans="1:63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  <c r="BG86" s="720">
        <v>224.01579495980849</v>
      </c>
      <c r="BH86" s="720">
        <v>214.08985758981396</v>
      </c>
      <c r="BI86" s="720">
        <v>215.01142730416666</v>
      </c>
      <c r="BJ86" s="720">
        <v>220.07776792546696</v>
      </c>
      <c r="BK86" s="851">
        <v>180.19788870113462</v>
      </c>
    </row>
    <row r="87" spans="1:63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  <c r="BG87" s="720">
        <v>248.24201331318963</v>
      </c>
      <c r="BH87" s="720">
        <v>261.98453899097171</v>
      </c>
      <c r="BI87" s="720">
        <v>267.48082671018818</v>
      </c>
      <c r="BJ87" s="720">
        <v>271.31565963253149</v>
      </c>
      <c r="BK87" s="851">
        <v>341.95063947339065</v>
      </c>
    </row>
    <row r="88" spans="1:63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  <c r="BG88" s="720"/>
      <c r="BH88" s="720"/>
      <c r="BI88" s="720"/>
      <c r="BJ88" s="720"/>
      <c r="BK88" s="851"/>
    </row>
    <row r="89" spans="1:63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  <c r="BG89" s="721">
        <v>36.5</v>
      </c>
      <c r="BH89" s="721">
        <v>35.5</v>
      </c>
      <c r="BI89" s="721">
        <v>35.700000000000003</v>
      </c>
      <c r="BJ89" s="721">
        <v>36.6</v>
      </c>
      <c r="BK89" s="852">
        <v>33.700000000000003</v>
      </c>
    </row>
    <row r="90" spans="1:63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  <c r="BG90" s="721">
        <v>45.2</v>
      </c>
      <c r="BH90" s="721">
        <v>45</v>
      </c>
      <c r="BI90" s="721">
        <v>44.5</v>
      </c>
      <c r="BJ90" s="721">
        <v>43.7</v>
      </c>
      <c r="BK90" s="852">
        <v>40.4</v>
      </c>
    </row>
    <row r="91" spans="1:63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  <c r="BG91" s="721">
        <v>71.2</v>
      </c>
      <c r="BH91" s="721">
        <v>69.7</v>
      </c>
      <c r="BI91" s="721">
        <v>69.2</v>
      </c>
      <c r="BJ91" s="721">
        <v>68.900000000000006</v>
      </c>
      <c r="BK91" s="852">
        <v>61</v>
      </c>
    </row>
    <row r="92" spans="1:63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  <c r="BG92" s="720"/>
      <c r="BH92" s="720"/>
      <c r="BI92" s="720"/>
      <c r="BJ92" s="720"/>
      <c r="BK92" s="851"/>
    </row>
    <row r="93" spans="1:63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  <c r="BG93" s="719"/>
      <c r="BH93" s="719"/>
      <c r="BI93" s="719"/>
      <c r="BJ93" s="719"/>
      <c r="BK93" s="848"/>
    </row>
    <row r="94" spans="1:63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  <c r="BG94" s="719">
        <v>825.14490008947962</v>
      </c>
      <c r="BH94" s="719">
        <v>827.0853662226873</v>
      </c>
      <c r="BI94" s="719">
        <v>828.939477882951</v>
      </c>
      <c r="BJ94" s="719">
        <v>830.79917969091173</v>
      </c>
      <c r="BK94" s="848">
        <v>832.66427087480736</v>
      </c>
    </row>
    <row r="95" spans="1:63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  <c r="BG95" s="719">
        <v>592.08384812696102</v>
      </c>
      <c r="BH95" s="719">
        <v>599.06065636725987</v>
      </c>
      <c r="BI95" s="719">
        <v>599.04355826514302</v>
      </c>
      <c r="BJ95" s="719">
        <v>591.24084747589802</v>
      </c>
      <c r="BK95" s="848">
        <v>568.46223556974792</v>
      </c>
    </row>
    <row r="96" spans="1:63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  <c r="BG96" s="720">
        <v>318.22129238243963</v>
      </c>
      <c r="BH96" s="720">
        <v>323.81625237410941</v>
      </c>
      <c r="BI96" s="720">
        <v>335.53163474787419</v>
      </c>
      <c r="BJ96" s="720">
        <v>339.19631980872049</v>
      </c>
      <c r="BK96" s="851">
        <v>322.34145147389529</v>
      </c>
    </row>
    <row r="97" spans="1:63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  <c r="BG97" s="720">
        <v>273.86255574452218</v>
      </c>
      <c r="BH97" s="720">
        <v>275.24440399314955</v>
      </c>
      <c r="BI97" s="720">
        <v>263.51192351727093</v>
      </c>
      <c r="BJ97" s="720">
        <v>252.04452766717736</v>
      </c>
      <c r="BK97" s="851">
        <v>246.12078409585231</v>
      </c>
    </row>
    <row r="98" spans="1:63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  <c r="BG98" s="720">
        <v>233.06105196251784</v>
      </c>
      <c r="BH98" s="720">
        <v>228.02470985542834</v>
      </c>
      <c r="BI98" s="720">
        <v>229.89591961780818</v>
      </c>
      <c r="BJ98" s="720">
        <v>239.55833221501462</v>
      </c>
      <c r="BK98" s="851">
        <v>264.20203530505768</v>
      </c>
    </row>
    <row r="99" spans="1:63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  <c r="BG99" s="720"/>
      <c r="BH99" s="720"/>
      <c r="BI99" s="720"/>
      <c r="BJ99" s="720"/>
      <c r="BK99" s="851"/>
    </row>
    <row r="100" spans="1:63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  <c r="BG100" s="721">
        <v>46.3</v>
      </c>
      <c r="BH100" s="721">
        <v>45.9</v>
      </c>
      <c r="BI100" s="721">
        <v>44</v>
      </c>
      <c r="BJ100" s="721">
        <v>42.6</v>
      </c>
      <c r="BK100" s="852">
        <v>43.3</v>
      </c>
    </row>
    <row r="101" spans="1:63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  <c r="BG101" s="721">
        <v>38.6</v>
      </c>
      <c r="BH101" s="721">
        <v>39.200000000000003</v>
      </c>
      <c r="BI101" s="721">
        <v>40.5</v>
      </c>
      <c r="BJ101" s="721">
        <v>40.799999999999997</v>
      </c>
      <c r="BK101" s="852">
        <v>38.700000000000003</v>
      </c>
    </row>
    <row r="102" spans="1:63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  <c r="BG102" s="721">
        <v>71.8</v>
      </c>
      <c r="BH102" s="721">
        <v>72.400000000000006</v>
      </c>
      <c r="BI102" s="721">
        <v>72.3</v>
      </c>
      <c r="BJ102" s="721">
        <v>71.2</v>
      </c>
      <c r="BK102" s="852">
        <v>68.3</v>
      </c>
    </row>
    <row r="103" spans="1:63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  <c r="BG103" s="740"/>
      <c r="BH103" s="740"/>
      <c r="BI103" s="740"/>
      <c r="BJ103" s="740"/>
      <c r="BK103" s="740"/>
    </row>
    <row r="104" spans="1:63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  <c r="BG104" s="740"/>
      <c r="BH104" s="740"/>
      <c r="BI104" s="740"/>
      <c r="BJ104" s="740"/>
      <c r="BK104" s="740"/>
    </row>
    <row r="105" spans="1:63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  <c r="BG105" s="719">
        <v>1927.2166571694768</v>
      </c>
      <c r="BH105" s="719">
        <v>1928.9943612641939</v>
      </c>
      <c r="BI105" s="719">
        <v>1930.5912827844445</v>
      </c>
      <c r="BJ105" s="719">
        <v>1932.2172630117234</v>
      </c>
      <c r="BK105" s="848">
        <v>1933.8717568657557</v>
      </c>
    </row>
    <row r="106" spans="1:63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  <c r="BG106" s="719">
        <v>1351.0593348390933</v>
      </c>
      <c r="BH106" s="719">
        <v>1346.1282545058154</v>
      </c>
      <c r="BI106" s="719">
        <v>1315.0767898024094</v>
      </c>
      <c r="BJ106" s="719">
        <v>1309.2609357426395</v>
      </c>
      <c r="BK106" s="848">
        <v>1303.3871299367556</v>
      </c>
    </row>
    <row r="107" spans="1:63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  <c r="BG107" s="720">
        <v>806.9614798547567</v>
      </c>
      <c r="BH107" s="720">
        <v>797.54159958875584</v>
      </c>
      <c r="BI107" s="720">
        <v>794.13778886506452</v>
      </c>
      <c r="BJ107" s="720">
        <v>789.63900749013476</v>
      </c>
      <c r="BK107" s="851">
        <v>730.41814820323793</v>
      </c>
    </row>
    <row r="108" spans="1:63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  <c r="BG108" s="720">
        <v>544.09785498433769</v>
      </c>
      <c r="BH108" s="720">
        <v>548.58665491705517</v>
      </c>
      <c r="BI108" s="720">
        <v>520.93900093734737</v>
      </c>
      <c r="BJ108" s="720">
        <v>519.62192825250725</v>
      </c>
      <c r="BK108" s="851">
        <v>572.96898173352201</v>
      </c>
    </row>
    <row r="109" spans="1:63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  <c r="BG109" s="720">
        <v>576.15732233038489</v>
      </c>
      <c r="BH109" s="720">
        <v>582.86610675837903</v>
      </c>
      <c r="BI109" s="720">
        <v>615.51449298203431</v>
      </c>
      <c r="BJ109" s="720">
        <v>622.95632726908661</v>
      </c>
      <c r="BK109" s="851">
        <v>630.48462692899443</v>
      </c>
    </row>
    <row r="110" spans="1:63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  <c r="BG110" s="720"/>
      <c r="BH110" s="720"/>
      <c r="BI110" s="720"/>
      <c r="BJ110" s="720"/>
      <c r="BK110" s="851"/>
    </row>
    <row r="111" spans="1:63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  <c r="BG111" s="721">
        <v>40.299999999999997</v>
      </c>
      <c r="BH111" s="721">
        <v>40.799999999999997</v>
      </c>
      <c r="BI111" s="721">
        <v>39.6</v>
      </c>
      <c r="BJ111" s="721">
        <v>39.700000000000003</v>
      </c>
      <c r="BK111" s="852">
        <v>44</v>
      </c>
    </row>
    <row r="112" spans="1:63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  <c r="BG112" s="721">
        <v>41.9</v>
      </c>
      <c r="BH112" s="721">
        <v>41.3</v>
      </c>
      <c r="BI112" s="721">
        <v>41.1</v>
      </c>
      <c r="BJ112" s="721">
        <v>40.9</v>
      </c>
      <c r="BK112" s="852">
        <v>37.799999999999997</v>
      </c>
    </row>
    <row r="113" spans="1:63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  <c r="BG113" s="721">
        <v>70.099999999999994</v>
      </c>
      <c r="BH113" s="721">
        <v>69.8</v>
      </c>
      <c r="BI113" s="721">
        <v>68.099999999999994</v>
      </c>
      <c r="BJ113" s="721">
        <v>67.8</v>
      </c>
      <c r="BK113" s="852">
        <v>67.400000000000006</v>
      </c>
    </row>
    <row r="114" spans="1:63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  <c r="BG114" s="721"/>
      <c r="BH114" s="721"/>
      <c r="BI114" s="721"/>
      <c r="BJ114" s="721"/>
      <c r="BK114" s="852"/>
    </row>
    <row r="115" spans="1:63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  <c r="BG115" s="719"/>
      <c r="BH115" s="719"/>
      <c r="BI115" s="719"/>
      <c r="BJ115" s="719"/>
      <c r="BK115" s="848"/>
    </row>
    <row r="116" spans="1:63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  <c r="BG116" s="719">
        <v>1370.1060117227303</v>
      </c>
      <c r="BH116" s="719">
        <v>1374.5869927279798</v>
      </c>
      <c r="BI116" s="719">
        <v>1375.7119195201428</v>
      </c>
      <c r="BJ116" s="719">
        <v>1376.8579201239841</v>
      </c>
      <c r="BK116" s="848">
        <v>1378.0246012964978</v>
      </c>
    </row>
    <row r="117" spans="1:63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  <c r="BG117" s="719">
        <v>949.8810408334291</v>
      </c>
      <c r="BH117" s="719">
        <v>952.63545190120908</v>
      </c>
      <c r="BI117" s="719">
        <v>917.87440909978898</v>
      </c>
      <c r="BJ117" s="719">
        <v>915.843220874454</v>
      </c>
      <c r="BK117" s="848">
        <v>918.32420811211489</v>
      </c>
    </row>
    <row r="118" spans="1:63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  <c r="BG118" s="720">
        <v>557.96382367200727</v>
      </c>
      <c r="BH118" s="720">
        <v>545.87275107799292</v>
      </c>
      <c r="BI118" s="720">
        <v>555.75017579987787</v>
      </c>
      <c r="BJ118" s="720">
        <v>549.01879503421696</v>
      </c>
      <c r="BK118" s="851">
        <v>502.90639151181665</v>
      </c>
    </row>
    <row r="119" spans="1:63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  <c r="BG119" s="720">
        <v>391.91721716142337</v>
      </c>
      <c r="BH119" s="720">
        <v>406.76270082321645</v>
      </c>
      <c r="BI119" s="720">
        <v>362.12423329991367</v>
      </c>
      <c r="BJ119" s="720">
        <v>366.82442584023875</v>
      </c>
      <c r="BK119" s="851">
        <v>415.41781660029835</v>
      </c>
    </row>
    <row r="120" spans="1:63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  <c r="BG120" s="720">
        <v>420.22497088930197</v>
      </c>
      <c r="BH120" s="720">
        <v>421.95154082677283</v>
      </c>
      <c r="BI120" s="720">
        <v>457.83751042035033</v>
      </c>
      <c r="BJ120" s="720">
        <v>461.01469924953358</v>
      </c>
      <c r="BK120" s="851">
        <v>459.7003931843775</v>
      </c>
    </row>
    <row r="121" spans="1:63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  <c r="BG121" s="720"/>
      <c r="BH121" s="720"/>
      <c r="BI121" s="720"/>
      <c r="BJ121" s="720"/>
      <c r="BK121" s="851"/>
    </row>
    <row r="122" spans="1:63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  <c r="BG122" s="721">
        <v>41.3</v>
      </c>
      <c r="BH122" s="721">
        <v>42.7</v>
      </c>
      <c r="BI122" s="721">
        <v>39.5</v>
      </c>
      <c r="BJ122" s="721">
        <v>40.1</v>
      </c>
      <c r="BK122" s="852">
        <v>45.2</v>
      </c>
    </row>
    <row r="123" spans="1:63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  <c r="BG123" s="721">
        <v>40.700000000000003</v>
      </c>
      <c r="BH123" s="721">
        <v>39.700000000000003</v>
      </c>
      <c r="BI123" s="721">
        <v>40.4</v>
      </c>
      <c r="BJ123" s="721">
        <v>39.9</v>
      </c>
      <c r="BK123" s="852">
        <v>36.5</v>
      </c>
    </row>
    <row r="124" spans="1:63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  <c r="BG124" s="721">
        <v>69.3</v>
      </c>
      <c r="BH124" s="721">
        <v>69.3</v>
      </c>
      <c r="BI124" s="721">
        <v>66.7</v>
      </c>
      <c r="BJ124" s="721">
        <v>66.5</v>
      </c>
      <c r="BK124" s="852">
        <v>66.599999999999994</v>
      </c>
    </row>
    <row r="125" spans="1:63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  <c r="BG125" s="721"/>
      <c r="BH125" s="721"/>
      <c r="BI125" s="721"/>
      <c r="BJ125" s="721"/>
      <c r="BK125" s="852"/>
    </row>
    <row r="126" spans="1:63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  <c r="BG126" s="719"/>
      <c r="BH126" s="719"/>
      <c r="BI126" s="719"/>
      <c r="BJ126" s="719"/>
      <c r="BK126" s="848"/>
    </row>
    <row r="127" spans="1:63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  <c r="BG127" s="719">
        <v>557.11064544674662</v>
      </c>
      <c r="BH127" s="719">
        <v>554.40736853620899</v>
      </c>
      <c r="BI127" s="719">
        <v>554.87936326430452</v>
      </c>
      <c r="BJ127" s="719">
        <v>555.35934288773979</v>
      </c>
      <c r="BK127" s="848">
        <v>555.84715556926324</v>
      </c>
    </row>
    <row r="128" spans="1:63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  <c r="BG128" s="719">
        <v>401.17829400566364</v>
      </c>
      <c r="BH128" s="719">
        <v>393.4928026046025</v>
      </c>
      <c r="BI128" s="719">
        <v>397.20238070262104</v>
      </c>
      <c r="BJ128" s="719">
        <v>393.41771486818755</v>
      </c>
      <c r="BK128" s="848">
        <v>385.06292182464455</v>
      </c>
    </row>
    <row r="129" spans="1:63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  <c r="BG129" s="720">
        <v>248.99765618275012</v>
      </c>
      <c r="BH129" s="720">
        <v>251.6688485107633</v>
      </c>
      <c r="BI129" s="720">
        <v>238.38761306518742</v>
      </c>
      <c r="BJ129" s="720">
        <v>240.62021245591896</v>
      </c>
      <c r="BK129" s="851">
        <v>227.511756691421</v>
      </c>
    </row>
    <row r="130" spans="1:63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  <c r="BG130" s="720">
        <v>152.18063782291364</v>
      </c>
      <c r="BH130" s="720">
        <v>141.82395409383886</v>
      </c>
      <c r="BI130" s="720">
        <v>158.81476763743353</v>
      </c>
      <c r="BJ130" s="720">
        <v>152.79750241226841</v>
      </c>
      <c r="BK130" s="851">
        <v>157.55116513322372</v>
      </c>
    </row>
    <row r="131" spans="1:63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  <c r="BG131" s="720">
        <v>155.9323514410822</v>
      </c>
      <c r="BH131" s="720">
        <v>160.91456593160675</v>
      </c>
      <c r="BI131" s="720">
        <v>157.67698256168387</v>
      </c>
      <c r="BJ131" s="720">
        <v>161.94162801955284</v>
      </c>
      <c r="BK131" s="851">
        <v>170.78423374461798</v>
      </c>
    </row>
    <row r="132" spans="1:63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  <c r="BG132" s="720"/>
      <c r="BH132" s="720"/>
      <c r="BI132" s="720"/>
      <c r="BJ132" s="720"/>
      <c r="BK132" s="851"/>
    </row>
    <row r="133" spans="1:63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  <c r="BG133" s="721">
        <v>37.9</v>
      </c>
      <c r="BH133" s="721">
        <v>36</v>
      </c>
      <c r="BI133" s="721">
        <v>40</v>
      </c>
      <c r="BJ133" s="721">
        <v>38.799999999999997</v>
      </c>
      <c r="BK133" s="852">
        <v>40.9</v>
      </c>
    </row>
    <row r="134" spans="1:63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  <c r="BG134" s="721">
        <v>44.7</v>
      </c>
      <c r="BH134" s="721">
        <v>45.4</v>
      </c>
      <c r="BI134" s="721">
        <v>43</v>
      </c>
      <c r="BJ134" s="721">
        <v>43.3</v>
      </c>
      <c r="BK134" s="852">
        <v>40.9</v>
      </c>
    </row>
    <row r="135" spans="1:63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  <c r="BG135" s="721">
        <v>72</v>
      </c>
      <c r="BH135" s="721">
        <v>71</v>
      </c>
      <c r="BI135" s="721">
        <v>71.599999999999994</v>
      </c>
      <c r="BJ135" s="721">
        <v>70.8</v>
      </c>
      <c r="BK135" s="852">
        <v>69.3</v>
      </c>
    </row>
    <row r="136" spans="1:63" s="508" customFormat="1" x14ac:dyDescent="0.2">
      <c r="A136" s="571" t="s">
        <v>302</v>
      </c>
      <c r="L136" s="509"/>
      <c r="AD136" s="497"/>
      <c r="BC136" s="497"/>
      <c r="BE136" s="492"/>
      <c r="BF136" s="492"/>
    </row>
    <row r="137" spans="1:63" s="508" customFormat="1" x14ac:dyDescent="0.2">
      <c r="A137" s="572" t="s">
        <v>303</v>
      </c>
      <c r="L137" s="509"/>
      <c r="AD137" s="497"/>
      <c r="BC137" s="497"/>
      <c r="BE137" s="784"/>
      <c r="BF137" s="791"/>
    </row>
    <row r="138" spans="1:63" s="508" customFormat="1" x14ac:dyDescent="0.2">
      <c r="A138" s="572"/>
      <c r="L138" s="509"/>
      <c r="AD138" s="497"/>
      <c r="BC138" s="497"/>
      <c r="BE138" s="784"/>
      <c r="BF138" s="791"/>
    </row>
    <row r="139" spans="1:63" s="508" customFormat="1" x14ac:dyDescent="0.2">
      <c r="L139" s="509"/>
      <c r="AD139" s="492"/>
      <c r="BC139" s="497"/>
      <c r="BE139" s="784"/>
      <c r="BF139" s="791"/>
    </row>
    <row r="140" spans="1:63" s="508" customFormat="1" ht="12.75" customHeight="1" x14ac:dyDescent="0.2">
      <c r="L140" s="509"/>
      <c r="AD140" s="492"/>
      <c r="BC140" s="752"/>
      <c r="BE140" s="784"/>
      <c r="BF140" s="791"/>
    </row>
    <row r="141" spans="1:63" ht="26.25" customHeight="1" x14ac:dyDescent="0.2">
      <c r="A141" s="965" t="s">
        <v>308</v>
      </c>
      <c r="B141" s="965"/>
      <c r="C141" s="965"/>
      <c r="D141" s="965"/>
      <c r="E141" s="965"/>
      <c r="F141" s="965"/>
      <c r="G141" s="965"/>
      <c r="H141" s="965"/>
      <c r="I141" s="965"/>
      <c r="J141" s="965"/>
      <c r="K141" s="965"/>
      <c r="L141" s="965"/>
      <c r="M141" s="965"/>
      <c r="N141" s="965"/>
      <c r="O141" s="965"/>
      <c r="P141" s="965"/>
      <c r="Q141" s="965"/>
      <c r="R141" s="965"/>
      <c r="S141" s="965"/>
      <c r="T141" s="965"/>
      <c r="U141" s="965"/>
      <c r="V141" s="965"/>
      <c r="W141" s="965"/>
      <c r="X141" s="965"/>
      <c r="Y141" s="965"/>
      <c r="Z141" s="965"/>
      <c r="AA141" s="965"/>
      <c r="AB141" s="965"/>
      <c r="AC141" s="965"/>
      <c r="AD141" s="965"/>
      <c r="AE141" s="965"/>
      <c r="AF141" s="965"/>
      <c r="AG141" s="965"/>
      <c r="AH141" s="965"/>
      <c r="AI141" s="965"/>
      <c r="AJ141" s="965"/>
      <c r="AK141" s="965"/>
      <c r="AL141" s="965"/>
      <c r="AM141" s="965"/>
      <c r="AN141" s="965"/>
      <c r="AO141" s="965"/>
      <c r="AP141" s="965"/>
      <c r="AQ141" s="965"/>
      <c r="AR141" s="965"/>
      <c r="AS141" s="965"/>
      <c r="AT141" s="965"/>
      <c r="AU141" s="965"/>
      <c r="AV141" s="965"/>
      <c r="AW141" s="965"/>
      <c r="AX141" s="965"/>
      <c r="AY141" s="965"/>
      <c r="AZ141" s="965"/>
      <c r="BA141" s="965"/>
      <c r="BB141" s="965"/>
      <c r="BC141" s="965"/>
      <c r="BD141" s="965"/>
      <c r="BE141" s="965"/>
      <c r="BF141" s="965"/>
      <c r="BG141" s="965"/>
      <c r="BH141" s="965"/>
      <c r="BI141" s="965"/>
      <c r="BJ141" s="965"/>
      <c r="BK141" s="965"/>
    </row>
    <row r="142" spans="1:63" ht="28.5" customHeight="1" x14ac:dyDescent="0.2">
      <c r="A142" s="970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8" t="s">
        <v>358</v>
      </c>
      <c r="BF142" s="717" t="s">
        <v>359</v>
      </c>
      <c r="BG142" s="717" t="s">
        <v>360</v>
      </c>
      <c r="BH142" s="717" t="s">
        <v>361</v>
      </c>
      <c r="BI142" s="717" t="s">
        <v>362</v>
      </c>
      <c r="BJ142" s="717" t="s">
        <v>363</v>
      </c>
      <c r="BK142" s="850" t="s">
        <v>364</v>
      </c>
    </row>
    <row r="143" spans="1:63" x14ac:dyDescent="0.2">
      <c r="A143" s="971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89" t="s">
        <v>1</v>
      </c>
      <c r="BF143" s="718" t="s">
        <v>1</v>
      </c>
      <c r="BG143" s="718" t="s">
        <v>1</v>
      </c>
      <c r="BH143" s="718" t="s">
        <v>1</v>
      </c>
      <c r="BI143" s="718" t="s">
        <v>1</v>
      </c>
      <c r="BJ143" s="718" t="s">
        <v>1</v>
      </c>
      <c r="BK143" s="849" t="s">
        <v>1</v>
      </c>
    </row>
    <row r="144" spans="1:63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0"/>
      <c r="BF144" s="718"/>
      <c r="BG144" s="740"/>
      <c r="BH144" s="740"/>
      <c r="BI144" s="740"/>
      <c r="BJ144" s="740"/>
      <c r="BK144" s="740"/>
    </row>
    <row r="145" spans="1:63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0"/>
      <c r="BF145" s="718"/>
      <c r="BG145" s="740"/>
      <c r="BH145" s="740"/>
      <c r="BI145" s="740"/>
      <c r="BJ145" s="740"/>
      <c r="BK145" s="740"/>
    </row>
    <row r="146" spans="1:63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  <c r="BG146" s="719">
        <v>7423.7539740090151</v>
      </c>
      <c r="BH146" s="719">
        <v>7450.6159847260869</v>
      </c>
      <c r="BI146" s="719">
        <v>7476.7874184154507</v>
      </c>
      <c r="BJ146" s="719">
        <v>7503.0588365424846</v>
      </c>
      <c r="BK146" s="848">
        <v>7529.429256790896</v>
      </c>
    </row>
    <row r="147" spans="1:63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  <c r="BG147" s="719">
        <v>4902.4764273910323</v>
      </c>
      <c r="BH147" s="719">
        <v>4735.6667985868462</v>
      </c>
      <c r="BI147" s="719">
        <v>4872.7420673790748</v>
      </c>
      <c r="BJ147" s="719">
        <v>4918.7841266798541</v>
      </c>
      <c r="BK147" s="848">
        <v>4954.8790394959924</v>
      </c>
    </row>
    <row r="148" spans="1:63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  <c r="BG148" s="720">
        <v>2481.2514348857412</v>
      </c>
      <c r="BH148" s="720">
        <v>2538.5761688843609</v>
      </c>
      <c r="BI148" s="720">
        <v>2540.5346244053198</v>
      </c>
      <c r="BJ148" s="720">
        <v>2594.4939705724923</v>
      </c>
      <c r="BK148" s="851">
        <v>2642.3300258083259</v>
      </c>
    </row>
    <row r="149" spans="1:63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  <c r="BG149" s="720">
        <v>2421.2249925052874</v>
      </c>
      <c r="BH149" s="720">
        <v>2197.0906297024649</v>
      </c>
      <c r="BI149" s="720">
        <v>2332.2074429737931</v>
      </c>
      <c r="BJ149" s="720">
        <v>2324.2901561073891</v>
      </c>
      <c r="BK149" s="851">
        <v>2312.549013687687</v>
      </c>
    </row>
    <row r="150" spans="1:63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  <c r="BG150" s="720">
        <v>2521.2775466180469</v>
      </c>
      <c r="BH150" s="720">
        <v>2714.9491861392553</v>
      </c>
      <c r="BI150" s="720">
        <v>2604.0453510363723</v>
      </c>
      <c r="BJ150" s="720">
        <v>2584.2747098626714</v>
      </c>
      <c r="BK150" s="851">
        <v>2574.5502172948427</v>
      </c>
    </row>
    <row r="151" spans="1:63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  <c r="BG151" s="720"/>
      <c r="BH151" s="720"/>
      <c r="BI151" s="720"/>
      <c r="BJ151" s="720"/>
      <c r="BK151" s="851"/>
    </row>
    <row r="152" spans="1:63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  <c r="BG152" s="721">
        <v>49.4</v>
      </c>
      <c r="BH152" s="721">
        <v>46.4</v>
      </c>
      <c r="BI152" s="721">
        <v>47.9</v>
      </c>
      <c r="BJ152" s="721">
        <v>47.3</v>
      </c>
      <c r="BK152" s="852">
        <v>46.7</v>
      </c>
    </row>
    <row r="153" spans="1:63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  <c r="BG153" s="721">
        <v>33.4</v>
      </c>
      <c r="BH153" s="721">
        <v>34.1</v>
      </c>
      <c r="BI153" s="721">
        <v>34</v>
      </c>
      <c r="BJ153" s="721">
        <v>34.6</v>
      </c>
      <c r="BK153" s="852">
        <v>35.1</v>
      </c>
    </row>
    <row r="154" spans="1:63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  <c r="BG154" s="721">
        <v>66</v>
      </c>
      <c r="BH154" s="721">
        <v>63.6</v>
      </c>
      <c r="BI154" s="721">
        <v>65.2</v>
      </c>
      <c r="BJ154" s="721">
        <v>65.599999999999994</v>
      </c>
      <c r="BK154" s="852">
        <v>65.8</v>
      </c>
    </row>
    <row r="155" spans="1:63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  <c r="BG155" s="720"/>
      <c r="BH155" s="720"/>
      <c r="BI155" s="720"/>
      <c r="BJ155" s="720"/>
      <c r="BK155" s="851"/>
    </row>
    <row r="156" spans="1:63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  <c r="BG156" s="719"/>
      <c r="BH156" s="719"/>
      <c r="BI156" s="719"/>
      <c r="BJ156" s="719"/>
      <c r="BK156" s="848"/>
    </row>
    <row r="157" spans="1:63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  <c r="BG157" s="719">
        <v>4839.4850644729659</v>
      </c>
      <c r="BH157" s="719">
        <v>4849.8250542499472</v>
      </c>
      <c r="BI157" s="719">
        <v>4865.5285949113313</v>
      </c>
      <c r="BJ157" s="719">
        <v>4881.2847405882512</v>
      </c>
      <c r="BK157" s="848">
        <v>4897.0929017466715</v>
      </c>
    </row>
    <row r="158" spans="1:63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  <c r="BG158" s="719">
        <v>2925.4582907577415</v>
      </c>
      <c r="BH158" s="719">
        <v>2860.6649842912898</v>
      </c>
      <c r="BI158" s="719">
        <v>3013.2486815459438</v>
      </c>
      <c r="BJ158" s="719">
        <v>3023.7325164896856</v>
      </c>
      <c r="BK158" s="848">
        <v>3056.1720815065969</v>
      </c>
    </row>
    <row r="159" spans="1:63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  <c r="BG159" s="720">
        <v>1254.3497553236368</v>
      </c>
      <c r="BH159" s="720">
        <v>1314.1302724521015</v>
      </c>
      <c r="BI159" s="720">
        <v>1309.9584123311788</v>
      </c>
      <c r="BJ159" s="720">
        <v>1374.3625878017979</v>
      </c>
      <c r="BK159" s="851">
        <v>1411.4285392522484</v>
      </c>
    </row>
    <row r="160" spans="1:63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  <c r="BG160" s="720">
        <v>1671.108535434118</v>
      </c>
      <c r="BH160" s="720">
        <v>1546.534711839179</v>
      </c>
      <c r="BI160" s="720">
        <v>1703.2902692147795</v>
      </c>
      <c r="BJ160" s="720">
        <v>1649.3699286878939</v>
      </c>
      <c r="BK160" s="851">
        <v>1644.7435422543476</v>
      </c>
    </row>
    <row r="161" spans="1:63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  <c r="BG161" s="720">
        <v>1914.0267737152446</v>
      </c>
      <c r="BH161" s="720">
        <v>1989.1600699586731</v>
      </c>
      <c r="BI161" s="720">
        <v>1852.2799133654028</v>
      </c>
      <c r="BJ161" s="720">
        <v>1857.5522240985858</v>
      </c>
      <c r="BK161" s="851">
        <v>1840.9208202400616</v>
      </c>
    </row>
    <row r="162" spans="1:63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  <c r="BG162" s="720"/>
      <c r="BH162" s="720"/>
      <c r="BI162" s="720"/>
      <c r="BJ162" s="720"/>
      <c r="BK162" s="851"/>
    </row>
    <row r="163" spans="1:63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  <c r="BG163" s="721">
        <v>57.1</v>
      </c>
      <c r="BH163" s="721">
        <v>54.1</v>
      </c>
      <c r="BI163" s="721">
        <v>56.5</v>
      </c>
      <c r="BJ163" s="721">
        <v>54.5</v>
      </c>
      <c r="BK163" s="852">
        <v>53.8</v>
      </c>
    </row>
    <row r="164" spans="1:63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  <c r="BG164" s="721">
        <v>25.9</v>
      </c>
      <c r="BH164" s="721">
        <v>27.1</v>
      </c>
      <c r="BI164" s="721">
        <v>26.9</v>
      </c>
      <c r="BJ164" s="721">
        <v>28.2</v>
      </c>
      <c r="BK164" s="852">
        <v>28.8</v>
      </c>
    </row>
    <row r="165" spans="1:63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  <c r="BG165" s="721">
        <v>60.4</v>
      </c>
      <c r="BH165" s="721">
        <v>59</v>
      </c>
      <c r="BI165" s="721">
        <v>61.9</v>
      </c>
      <c r="BJ165" s="721">
        <v>61.9</v>
      </c>
      <c r="BK165" s="852">
        <v>62.4</v>
      </c>
    </row>
    <row r="166" spans="1:63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  <c r="BG166" s="740"/>
      <c r="BH166" s="740"/>
      <c r="BI166" s="740"/>
      <c r="BJ166" s="740"/>
      <c r="BK166" s="740"/>
    </row>
    <row r="167" spans="1:63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  <c r="BG167" s="740"/>
      <c r="BH167" s="740"/>
      <c r="BI167" s="740"/>
      <c r="BJ167" s="740"/>
      <c r="BK167" s="740"/>
    </row>
    <row r="168" spans="1:63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  <c r="BG168" s="719">
        <v>2584.2689095360861</v>
      </c>
      <c r="BH168" s="719">
        <v>2600.790930476122</v>
      </c>
      <c r="BI168" s="719">
        <v>2611.2588235041371</v>
      </c>
      <c r="BJ168" s="719">
        <v>2621.7740959542748</v>
      </c>
      <c r="BK168" s="848">
        <v>2632.3363550441891</v>
      </c>
    </row>
    <row r="169" spans="1:63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  <c r="BG169" s="719">
        <v>1977.0181366332806</v>
      </c>
      <c r="BH169" s="719">
        <v>1875.0018142955403</v>
      </c>
      <c r="BI169" s="719">
        <v>1859.4933858331544</v>
      </c>
      <c r="BJ169" s="719">
        <v>1895.0516101901862</v>
      </c>
      <c r="BK169" s="848">
        <v>1898.7069579894048</v>
      </c>
    </row>
    <row r="170" spans="1:63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  <c r="BG170" s="720">
        <v>1226.9016795621053</v>
      </c>
      <c r="BH170" s="720">
        <v>1224.4458964322566</v>
      </c>
      <c r="BI170" s="720">
        <v>1230.5762120741356</v>
      </c>
      <c r="BJ170" s="720">
        <v>1220.1313827706913</v>
      </c>
      <c r="BK170" s="851">
        <v>1230.9014865560709</v>
      </c>
    </row>
    <row r="171" spans="1:63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  <c r="BG171" s="720">
        <v>750.11645707117123</v>
      </c>
      <c r="BH171" s="720">
        <v>650.55591786328773</v>
      </c>
      <c r="BI171" s="720">
        <v>628.91717375901339</v>
      </c>
      <c r="BJ171" s="720">
        <v>674.92022741949711</v>
      </c>
      <c r="BK171" s="851">
        <v>667.80547143333911</v>
      </c>
    </row>
    <row r="172" spans="1:63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  <c r="BG172" s="720">
        <v>607.2507729027991</v>
      </c>
      <c r="BH172" s="720">
        <v>725.78911618057839</v>
      </c>
      <c r="BI172" s="720">
        <v>751.7654376709753</v>
      </c>
      <c r="BJ172" s="720">
        <v>726.72248576408356</v>
      </c>
      <c r="BK172" s="851">
        <v>733.62939705478084</v>
      </c>
    </row>
    <row r="173" spans="1:63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  <c r="BG173" s="720"/>
      <c r="BH173" s="720"/>
      <c r="BI173" s="720"/>
      <c r="BJ173" s="720"/>
      <c r="BK173" s="851"/>
    </row>
    <row r="174" spans="1:63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  <c r="BG174" s="721">
        <v>37.9</v>
      </c>
      <c r="BH174" s="721">
        <v>34.700000000000003</v>
      </c>
      <c r="BI174" s="721">
        <v>33.799999999999997</v>
      </c>
      <c r="BJ174" s="721">
        <v>35.6</v>
      </c>
      <c r="BK174" s="852">
        <v>35.200000000000003</v>
      </c>
    </row>
    <row r="175" spans="1:63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  <c r="BG175" s="721">
        <v>47.5</v>
      </c>
      <c r="BH175" s="721">
        <v>47.1</v>
      </c>
      <c r="BI175" s="721">
        <v>47.1</v>
      </c>
      <c r="BJ175" s="721">
        <v>46.5</v>
      </c>
      <c r="BK175" s="852">
        <v>46.8</v>
      </c>
    </row>
    <row r="176" spans="1:63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  <c r="BG176" s="721">
        <v>76.5</v>
      </c>
      <c r="BH176" s="721">
        <v>72.099999999999994</v>
      </c>
      <c r="BI176" s="721">
        <v>71.2</v>
      </c>
      <c r="BJ176" s="721">
        <v>72.3</v>
      </c>
      <c r="BK176" s="852">
        <v>72.099999999999994</v>
      </c>
    </row>
    <row r="177" spans="1:63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  <c r="BG177" s="721"/>
      <c r="BH177" s="721"/>
      <c r="BI177" s="721"/>
      <c r="BJ177" s="721"/>
      <c r="BK177" s="852"/>
    </row>
    <row r="178" spans="1:63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  <c r="BG178" s="719"/>
      <c r="BH178" s="719"/>
      <c r="BI178" s="719"/>
      <c r="BJ178" s="719"/>
      <c r="BK178" s="848"/>
    </row>
    <row r="179" spans="1:63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  <c r="BG179" s="719">
        <v>2721.9877424005672</v>
      </c>
      <c r="BH179" s="719">
        <v>2731.9453040963449</v>
      </c>
      <c r="BI179" s="719">
        <v>2741.6241284399107</v>
      </c>
      <c r="BJ179" s="719">
        <v>2751.3203949056224</v>
      </c>
      <c r="BK179" s="848">
        <v>2761.033551739446</v>
      </c>
    </row>
    <row r="180" spans="1:63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  <c r="BG180" s="719">
        <v>1820.3956482303054</v>
      </c>
      <c r="BH180" s="719">
        <v>1838.7196311683238</v>
      </c>
      <c r="BI180" s="719">
        <v>1845.3972488338727</v>
      </c>
      <c r="BJ180" s="719">
        <v>1905.2953546877575</v>
      </c>
      <c r="BK180" s="848">
        <v>1892.9849508819093</v>
      </c>
    </row>
    <row r="181" spans="1:63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  <c r="BG181" s="720">
        <v>923.96026265330056</v>
      </c>
      <c r="BH181" s="720">
        <v>858.410860226409</v>
      </c>
      <c r="BI181" s="720">
        <v>880.99317213011648</v>
      </c>
      <c r="BJ181" s="720">
        <v>876.74152675557207</v>
      </c>
      <c r="BK181" s="851">
        <v>880.9178169459791</v>
      </c>
    </row>
    <row r="182" spans="1:63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  <c r="BG182" s="720">
        <v>896.43538557700333</v>
      </c>
      <c r="BH182" s="720">
        <v>980.30877094191965</v>
      </c>
      <c r="BI182" s="720">
        <v>964.40407670375589</v>
      </c>
      <c r="BJ182" s="720">
        <v>1028.5538279321852</v>
      </c>
      <c r="BK182" s="851">
        <v>1012.067133935934</v>
      </c>
    </row>
    <row r="183" spans="1:63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  <c r="BG183" s="720">
        <v>901.59209417025659</v>
      </c>
      <c r="BH183" s="720">
        <v>893.22567292802319</v>
      </c>
      <c r="BI183" s="720">
        <v>896.22687960604628</v>
      </c>
      <c r="BJ183" s="720">
        <v>846.02504021787206</v>
      </c>
      <c r="BK183" s="851">
        <v>868.04860085752784</v>
      </c>
    </row>
    <row r="184" spans="1:63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  <c r="BG184" s="720"/>
      <c r="BH184" s="720"/>
      <c r="BI184" s="720"/>
      <c r="BJ184" s="720"/>
      <c r="BK184" s="851"/>
    </row>
    <row r="185" spans="1:63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  <c r="BG185" s="721">
        <v>49.2</v>
      </c>
      <c r="BH185" s="721">
        <v>53.3</v>
      </c>
      <c r="BI185" s="721">
        <v>52.3</v>
      </c>
      <c r="BJ185" s="721">
        <v>54</v>
      </c>
      <c r="BK185" s="852">
        <v>53.5</v>
      </c>
    </row>
    <row r="186" spans="1:63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  <c r="BG186" s="721">
        <v>33.9</v>
      </c>
      <c r="BH186" s="721">
        <v>31.4</v>
      </c>
      <c r="BI186" s="721">
        <v>32.1</v>
      </c>
      <c r="BJ186" s="721">
        <v>31.9</v>
      </c>
      <c r="BK186" s="852">
        <v>31.9</v>
      </c>
    </row>
    <row r="187" spans="1:63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  <c r="BG187" s="721">
        <v>66.900000000000006</v>
      </c>
      <c r="BH187" s="721">
        <v>67.3</v>
      </c>
      <c r="BI187" s="721">
        <v>67.3</v>
      </c>
      <c r="BJ187" s="721">
        <v>69.3</v>
      </c>
      <c r="BK187" s="852">
        <v>68.599999999999994</v>
      </c>
    </row>
    <row r="188" spans="1:63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  <c r="BG188" s="721"/>
      <c r="BH188" s="721"/>
      <c r="BI188" s="721"/>
      <c r="BJ188" s="721"/>
      <c r="BK188" s="852"/>
    </row>
    <row r="189" spans="1:63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  <c r="BG189" s="719"/>
      <c r="BH189" s="719"/>
      <c r="BI189" s="719"/>
      <c r="BJ189" s="719"/>
      <c r="BK189" s="848"/>
    </row>
    <row r="190" spans="1:63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  <c r="BG190" s="719">
        <v>10929.713977767216</v>
      </c>
      <c r="BH190" s="719">
        <v>10973.66877778255</v>
      </c>
      <c r="BI190" s="719">
        <v>11016.964196680094</v>
      </c>
      <c r="BJ190" s="719">
        <v>11060.457056273213</v>
      </c>
      <c r="BK190" s="848">
        <v>11104.146707976224</v>
      </c>
    </row>
    <row r="191" spans="1:63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  <c r="BG191" s="719">
        <v>8088.1428119159809</v>
      </c>
      <c r="BH191" s="719">
        <v>8073.1813525363596</v>
      </c>
      <c r="BI191" s="719">
        <v>8091.9533256898603</v>
      </c>
      <c r="BJ191" s="719">
        <v>8248.1013267860217</v>
      </c>
      <c r="BK191" s="848">
        <v>8211.879072186026</v>
      </c>
    </row>
    <row r="192" spans="1:63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  <c r="BG192" s="720">
        <v>4786.7782358483555</v>
      </c>
      <c r="BH192" s="720">
        <v>4923.1047131387795</v>
      </c>
      <c r="BI192" s="720">
        <v>4904.6985161681796</v>
      </c>
      <c r="BJ192" s="720">
        <v>4984.3590731501808</v>
      </c>
      <c r="BK192" s="851">
        <v>4988.051815689776</v>
      </c>
    </row>
    <row r="193" spans="1:63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  <c r="BG193" s="720">
        <v>3301.3645760675877</v>
      </c>
      <c r="BH193" s="720">
        <v>3150.0766393976114</v>
      </c>
      <c r="BI193" s="720">
        <v>3187.2548095216612</v>
      </c>
      <c r="BJ193" s="720">
        <v>3263.7422536358263</v>
      </c>
      <c r="BK193" s="851">
        <v>3223.827256496219</v>
      </c>
    </row>
    <row r="194" spans="1:63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  <c r="BG194" s="720">
        <v>2841.5711658512596</v>
      </c>
      <c r="BH194" s="720">
        <v>2900.4874252462464</v>
      </c>
      <c r="BI194" s="720">
        <v>2925.0108709902579</v>
      </c>
      <c r="BJ194" s="720">
        <v>2812.3557294872517</v>
      </c>
      <c r="BK194" s="851">
        <v>2892.2676357901773</v>
      </c>
    </row>
    <row r="195" spans="1:63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  <c r="BG195" s="720"/>
      <c r="BH195" s="720"/>
      <c r="BI195" s="720"/>
      <c r="BJ195" s="720"/>
      <c r="BK195" s="851"/>
    </row>
    <row r="196" spans="1:63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  <c r="BG196" s="721">
        <v>40.799999999999997</v>
      </c>
      <c r="BH196" s="721">
        <v>39</v>
      </c>
      <c r="BI196" s="721">
        <v>39.4</v>
      </c>
      <c r="BJ196" s="721">
        <v>39.6</v>
      </c>
      <c r="BK196" s="852">
        <v>39.299999999999997</v>
      </c>
    </row>
    <row r="197" spans="1:63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  <c r="BG197" s="721">
        <v>43.8</v>
      </c>
      <c r="BH197" s="721">
        <v>44.9</v>
      </c>
      <c r="BI197" s="721">
        <v>44.5</v>
      </c>
      <c r="BJ197" s="721">
        <v>45.1</v>
      </c>
      <c r="BK197" s="852">
        <v>44.9</v>
      </c>
    </row>
    <row r="198" spans="1:63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  <c r="BG198" s="721">
        <v>74</v>
      </c>
      <c r="BH198" s="721">
        <v>73.599999999999994</v>
      </c>
      <c r="BI198" s="721">
        <v>73.400000000000006</v>
      </c>
      <c r="BJ198" s="721">
        <v>74.599999999999994</v>
      </c>
      <c r="BK198" s="852">
        <v>74</v>
      </c>
    </row>
    <row r="199" spans="1:63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  <c r="BG199" s="720"/>
      <c r="BH199" s="720"/>
      <c r="BI199" s="720"/>
      <c r="BJ199" s="720"/>
      <c r="BK199" s="851"/>
    </row>
    <row r="200" spans="1:63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  <c r="BG200" s="719"/>
      <c r="BH200" s="719"/>
      <c r="BI200" s="719"/>
      <c r="BJ200" s="719"/>
      <c r="BK200" s="848"/>
    </row>
    <row r="201" spans="1:63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  <c r="BG201" s="719">
        <v>1437.6404964518636</v>
      </c>
      <c r="BH201" s="719">
        <v>1450.3280706030175</v>
      </c>
      <c r="BI201" s="719">
        <v>1456.3122618253149</v>
      </c>
      <c r="BJ201" s="719">
        <v>1462.3256431581449</v>
      </c>
      <c r="BK201" s="848">
        <v>1468.368126438748</v>
      </c>
    </row>
    <row r="202" spans="1:63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  <c r="BG202" s="719">
        <v>1008.2558356029243</v>
      </c>
      <c r="BH202" s="719">
        <v>1046.4062464872543</v>
      </c>
      <c r="BI202" s="719">
        <v>1106.6230546668864</v>
      </c>
      <c r="BJ202" s="719">
        <v>1118.393165303856</v>
      </c>
      <c r="BK202" s="848">
        <v>1092.5744773554547</v>
      </c>
    </row>
    <row r="203" spans="1:63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  <c r="BG203" s="720">
        <v>524.38141163512444</v>
      </c>
      <c r="BH203" s="720">
        <v>572.2361001254709</v>
      </c>
      <c r="BI203" s="720">
        <v>572.48868671527873</v>
      </c>
      <c r="BJ203" s="720">
        <v>607.32475620408752</v>
      </c>
      <c r="BK203" s="851">
        <v>596.46285726561632</v>
      </c>
    </row>
    <row r="204" spans="1:63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  <c r="BG204" s="720">
        <v>483.87442396779892</v>
      </c>
      <c r="BH204" s="720">
        <v>474.17014636178203</v>
      </c>
      <c r="BI204" s="720">
        <v>534.13436795160635</v>
      </c>
      <c r="BJ204" s="720">
        <v>511.06840909976864</v>
      </c>
      <c r="BK204" s="851">
        <v>496.11162008983825</v>
      </c>
    </row>
    <row r="205" spans="1:63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  <c r="BG205" s="720">
        <v>429.38466084893889</v>
      </c>
      <c r="BH205" s="720">
        <v>403.92182411576482</v>
      </c>
      <c r="BI205" s="720">
        <v>349.68920715842927</v>
      </c>
      <c r="BJ205" s="720">
        <v>343.93247785428974</v>
      </c>
      <c r="BK205" s="851">
        <v>375.79364908329268</v>
      </c>
    </row>
    <row r="206" spans="1:63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  <c r="BG206" s="720"/>
      <c r="BH206" s="720"/>
      <c r="BI206" s="720"/>
      <c r="BJ206" s="720"/>
      <c r="BK206" s="851"/>
    </row>
    <row r="207" spans="1:63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  <c r="BG207" s="721">
        <v>48</v>
      </c>
      <c r="BH207" s="721">
        <v>45.3</v>
      </c>
      <c r="BI207" s="721">
        <v>48.3</v>
      </c>
      <c r="BJ207" s="721">
        <v>45.7</v>
      </c>
      <c r="BK207" s="852">
        <v>45.4</v>
      </c>
    </row>
    <row r="208" spans="1:63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  <c r="BG208" s="721">
        <v>36.5</v>
      </c>
      <c r="BH208" s="721">
        <v>39.5</v>
      </c>
      <c r="BI208" s="721">
        <v>39.299999999999997</v>
      </c>
      <c r="BJ208" s="721">
        <v>41.5</v>
      </c>
      <c r="BK208" s="852">
        <v>40.6</v>
      </c>
    </row>
    <row r="209" spans="1:63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  <c r="BG209" s="721">
        <v>70.099999999999994</v>
      </c>
      <c r="BH209" s="721">
        <v>72.099999999999994</v>
      </c>
      <c r="BI209" s="721">
        <v>76</v>
      </c>
      <c r="BJ209" s="721">
        <v>76.5</v>
      </c>
      <c r="BK209" s="852">
        <v>74.400000000000006</v>
      </c>
    </row>
    <row r="210" spans="1:63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  <c r="BG210" s="720"/>
      <c r="BH210" s="720"/>
      <c r="BI210" s="720"/>
      <c r="BJ210" s="720"/>
      <c r="BK210" s="851"/>
    </row>
    <row r="211" spans="1:63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  <c r="BG211" s="719"/>
      <c r="BH211" s="719"/>
      <c r="BI211" s="719"/>
      <c r="BJ211" s="719"/>
      <c r="BK211" s="848"/>
    </row>
    <row r="212" spans="1:63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  <c r="BG212" s="719">
        <v>2738.5449452958119</v>
      </c>
      <c r="BH212" s="719">
        <v>2755.5192910697838</v>
      </c>
      <c r="BI212" s="719">
        <v>2766.4880833909715</v>
      </c>
      <c r="BJ212" s="719">
        <v>2777.5084491892244</v>
      </c>
      <c r="BK212" s="848">
        <v>2788.5802337449204</v>
      </c>
    </row>
    <row r="213" spans="1:63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  <c r="BG213" s="719">
        <v>1972.4596189049644</v>
      </c>
      <c r="BH213" s="719">
        <v>1914.0840981607228</v>
      </c>
      <c r="BI213" s="719">
        <v>1940.7877908250261</v>
      </c>
      <c r="BJ213" s="719">
        <v>2020.499744949163</v>
      </c>
      <c r="BK213" s="848">
        <v>2015.5349388833069</v>
      </c>
    </row>
    <row r="214" spans="1:63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  <c r="BG214" s="720">
        <v>1124.3016343906986</v>
      </c>
      <c r="BH214" s="720">
        <v>1158.3937678367299</v>
      </c>
      <c r="BI214" s="720">
        <v>1181.4281397267512</v>
      </c>
      <c r="BJ214" s="720">
        <v>1172.9045532621567</v>
      </c>
      <c r="BK214" s="851">
        <v>1193.1932330793159</v>
      </c>
    </row>
    <row r="215" spans="1:63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  <c r="BG215" s="720">
        <v>848.15798451426713</v>
      </c>
      <c r="BH215" s="720">
        <v>755.69033032399</v>
      </c>
      <c r="BI215" s="720">
        <v>759.35965109827669</v>
      </c>
      <c r="BJ215" s="720">
        <v>847.59519168701172</v>
      </c>
      <c r="BK215" s="851">
        <v>822.34170580399086</v>
      </c>
    </row>
    <row r="216" spans="1:63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  <c r="BG216" s="720">
        <v>766.08532639085024</v>
      </c>
      <c r="BH216" s="720">
        <v>841.43519290904942</v>
      </c>
      <c r="BI216" s="720">
        <v>825.70029256593261</v>
      </c>
      <c r="BJ216" s="720">
        <v>757.00870424005859</v>
      </c>
      <c r="BK216" s="851">
        <v>773.04529486161948</v>
      </c>
    </row>
    <row r="217" spans="1:63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  <c r="BG217" s="720"/>
      <c r="BH217" s="720"/>
      <c r="BI217" s="720"/>
      <c r="BJ217" s="720"/>
      <c r="BK217" s="851"/>
    </row>
    <row r="218" spans="1:63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  <c r="BG218" s="721">
        <v>43</v>
      </c>
      <c r="BH218" s="721">
        <v>39.5</v>
      </c>
      <c r="BI218" s="721">
        <v>39.1</v>
      </c>
      <c r="BJ218" s="721">
        <v>41.9</v>
      </c>
      <c r="BK218" s="852">
        <v>40.799999999999997</v>
      </c>
    </row>
    <row r="219" spans="1:63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  <c r="BG219" s="721">
        <v>41.1</v>
      </c>
      <c r="BH219" s="721">
        <v>42</v>
      </c>
      <c r="BI219" s="721">
        <v>42.7</v>
      </c>
      <c r="BJ219" s="721">
        <v>42.2</v>
      </c>
      <c r="BK219" s="852">
        <v>42.8</v>
      </c>
    </row>
    <row r="220" spans="1:63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  <c r="BG220" s="721">
        <v>72</v>
      </c>
      <c r="BH220" s="721">
        <v>69.5</v>
      </c>
      <c r="BI220" s="721">
        <v>70.2</v>
      </c>
      <c r="BJ220" s="721">
        <v>72.7</v>
      </c>
      <c r="BK220" s="852">
        <v>72.3</v>
      </c>
    </row>
    <row r="221" spans="1:63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  <c r="BG221" s="740"/>
      <c r="BH221" s="740"/>
      <c r="BI221" s="740"/>
      <c r="BJ221" s="740"/>
      <c r="BK221" s="740"/>
    </row>
    <row r="222" spans="1:63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  <c r="BG222" s="740"/>
      <c r="BH222" s="740"/>
      <c r="BI222" s="740"/>
      <c r="BJ222" s="740"/>
      <c r="BK222" s="740"/>
    </row>
    <row r="223" spans="1:63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  <c r="BG223" s="719">
        <v>4065.273956900498</v>
      </c>
      <c r="BH223" s="719">
        <v>4072.3239569926795</v>
      </c>
      <c r="BI223" s="719">
        <v>4088.1000880934148</v>
      </c>
      <c r="BJ223" s="719">
        <v>4103.9459213985556</v>
      </c>
      <c r="BK223" s="848">
        <v>4119.8612137685996</v>
      </c>
    </row>
    <row r="224" spans="1:63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  <c r="BG224" s="719">
        <v>3107.8108843466189</v>
      </c>
      <c r="BH224" s="719">
        <v>3067.5793750126963</v>
      </c>
      <c r="BI224" s="719">
        <v>2970.367815323872</v>
      </c>
      <c r="BJ224" s="719">
        <v>3041.6551213368175</v>
      </c>
      <c r="BK224" s="848">
        <v>3045.9348394199706</v>
      </c>
    </row>
    <row r="225" spans="1:63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  <c r="BG225" s="720">
        <v>1909.3651763507764</v>
      </c>
      <c r="BH225" s="720">
        <v>1915.1421477423446</v>
      </c>
      <c r="BI225" s="720">
        <v>1861.7598358481655</v>
      </c>
      <c r="BJ225" s="720">
        <v>1934.0309569102831</v>
      </c>
      <c r="BK225" s="851">
        <v>1927.845965680179</v>
      </c>
    </row>
    <row r="226" spans="1:63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  <c r="BG226" s="720">
        <v>1198.4457079958404</v>
      </c>
      <c r="BH226" s="720">
        <v>1152.4372272703367</v>
      </c>
      <c r="BI226" s="720">
        <v>1108.6079794757184</v>
      </c>
      <c r="BJ226" s="720">
        <v>1107.6241644265328</v>
      </c>
      <c r="BK226" s="851">
        <v>1118.0888737397838</v>
      </c>
    </row>
    <row r="227" spans="1:63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  <c r="BG227" s="720">
        <v>957.46307255388228</v>
      </c>
      <c r="BH227" s="720">
        <v>1004.7445819799815</v>
      </c>
      <c r="BI227" s="720">
        <v>1117.7322727695421</v>
      </c>
      <c r="BJ227" s="720">
        <v>1062.290800061746</v>
      </c>
      <c r="BK227" s="851">
        <v>1073.9263743486374</v>
      </c>
    </row>
    <row r="228" spans="1:63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  <c r="BG228" s="720"/>
      <c r="BH228" s="720"/>
      <c r="BI228" s="720"/>
      <c r="BJ228" s="720"/>
      <c r="BK228" s="851"/>
    </row>
    <row r="229" spans="1:63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  <c r="BG229" s="721">
        <v>38.6</v>
      </c>
      <c r="BH229" s="721">
        <v>37.6</v>
      </c>
      <c r="BI229" s="721">
        <v>37.299999999999997</v>
      </c>
      <c r="BJ229" s="721">
        <v>36.4</v>
      </c>
      <c r="BK229" s="852">
        <v>36.700000000000003</v>
      </c>
    </row>
    <row r="230" spans="1:63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  <c r="BG230" s="721">
        <v>47</v>
      </c>
      <c r="BH230" s="721">
        <v>47</v>
      </c>
      <c r="BI230" s="721">
        <v>45.5</v>
      </c>
      <c r="BJ230" s="721">
        <v>47.1</v>
      </c>
      <c r="BK230" s="852">
        <v>46.8</v>
      </c>
    </row>
    <row r="231" spans="1:63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  <c r="BG231" s="721">
        <v>76.400000000000006</v>
      </c>
      <c r="BH231" s="721">
        <v>75.3</v>
      </c>
      <c r="BI231" s="721">
        <v>72.7</v>
      </c>
      <c r="BJ231" s="721">
        <v>74.099999999999994</v>
      </c>
      <c r="BK231" s="852">
        <v>73.900000000000006</v>
      </c>
    </row>
    <row r="232" spans="1:63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  <c r="BG232" s="721"/>
      <c r="BH232" s="721"/>
      <c r="BI232" s="721"/>
      <c r="BJ232" s="721"/>
      <c r="BK232" s="852"/>
    </row>
    <row r="233" spans="1:63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  <c r="BG233" s="719"/>
      <c r="BH233" s="719"/>
      <c r="BI233" s="719"/>
      <c r="BJ233" s="719"/>
      <c r="BK233" s="848"/>
    </row>
    <row r="234" spans="1:63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  <c r="BG234" s="719">
        <v>2688.2545791190332</v>
      </c>
      <c r="BH234" s="719">
        <v>2695.4974591171813</v>
      </c>
      <c r="BI234" s="719">
        <v>2706.0637633704318</v>
      </c>
      <c r="BJ234" s="719">
        <v>2716.6770425273185</v>
      </c>
      <c r="BK234" s="848">
        <v>2727.3371340239091</v>
      </c>
    </row>
    <row r="235" spans="1:63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  <c r="BG235" s="719">
        <v>1999.6164730614437</v>
      </c>
      <c r="BH235" s="719">
        <v>2045.1116328757159</v>
      </c>
      <c r="BI235" s="719">
        <v>2074.1746648740709</v>
      </c>
      <c r="BJ235" s="719">
        <v>2067.5532951961595</v>
      </c>
      <c r="BK235" s="848">
        <v>2057.8348165272751</v>
      </c>
    </row>
    <row r="236" spans="1:63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  <c r="BG236" s="720">
        <v>1228.7300134717516</v>
      </c>
      <c r="BH236" s="720">
        <v>1277.3326974342153</v>
      </c>
      <c r="BI236" s="720">
        <v>1289.021853878</v>
      </c>
      <c r="BJ236" s="720">
        <v>1270.0988067736464</v>
      </c>
      <c r="BK236" s="851">
        <v>1270.5497596646692</v>
      </c>
    </row>
    <row r="237" spans="1:63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  <c r="BG237" s="720">
        <v>770.8864595896905</v>
      </c>
      <c r="BH237" s="720">
        <v>767.77893544150197</v>
      </c>
      <c r="BI237" s="720">
        <v>785.15281099606614</v>
      </c>
      <c r="BJ237" s="720">
        <v>797.4544884225121</v>
      </c>
      <c r="BK237" s="851">
        <v>787.28505686260462</v>
      </c>
    </row>
    <row r="238" spans="1:63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  <c r="BG238" s="720">
        <v>688.63810605759193</v>
      </c>
      <c r="BH238" s="720">
        <v>650.38582624145204</v>
      </c>
      <c r="BI238" s="720">
        <v>631.88909849635547</v>
      </c>
      <c r="BJ238" s="720">
        <v>649.12374733115462</v>
      </c>
      <c r="BK238" s="851">
        <v>669.5023174966293</v>
      </c>
    </row>
    <row r="239" spans="1:63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  <c r="BG239" s="720"/>
      <c r="BH239" s="720"/>
      <c r="BI239" s="720"/>
      <c r="BJ239" s="720"/>
      <c r="BK239" s="851"/>
    </row>
    <row r="240" spans="1:63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  <c r="BG240" s="721">
        <v>38.6</v>
      </c>
      <c r="BH240" s="721">
        <v>37.5</v>
      </c>
      <c r="BI240" s="721">
        <v>37.9</v>
      </c>
      <c r="BJ240" s="721">
        <v>38.6</v>
      </c>
      <c r="BK240" s="852">
        <v>38.299999999999997</v>
      </c>
    </row>
    <row r="241" spans="1:63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  <c r="BG241" s="721">
        <v>45.7</v>
      </c>
      <c r="BH241" s="721">
        <v>47.4</v>
      </c>
      <c r="BI241" s="721">
        <v>47.6</v>
      </c>
      <c r="BJ241" s="721">
        <v>46.8</v>
      </c>
      <c r="BK241" s="852">
        <v>46.6</v>
      </c>
    </row>
    <row r="242" spans="1:63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  <c r="BG242" s="721">
        <v>74.400000000000006</v>
      </c>
      <c r="BH242" s="721">
        <v>75.900000000000006</v>
      </c>
      <c r="BI242" s="721">
        <v>76.599999999999994</v>
      </c>
      <c r="BJ242" s="721">
        <v>76.099999999999994</v>
      </c>
      <c r="BK242" s="852">
        <v>75.5</v>
      </c>
    </row>
    <row r="243" spans="1:63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  <c r="BG243" s="721"/>
      <c r="BH243" s="721"/>
      <c r="BI243" s="721"/>
      <c r="BJ243" s="721"/>
      <c r="BK243" s="852"/>
    </row>
    <row r="244" spans="1:63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  <c r="BG244" s="719"/>
      <c r="BH244" s="719"/>
      <c r="BI244" s="719"/>
      <c r="BJ244" s="719"/>
      <c r="BK244" s="848"/>
    </row>
    <row r="245" spans="1:63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  <c r="BG245" s="719">
        <v>3079.4868101765801</v>
      </c>
      <c r="BH245" s="719">
        <v>3090.896784996683</v>
      </c>
      <c r="BI245" s="719">
        <v>3102.017446233177</v>
      </c>
      <c r="BJ245" s="719">
        <v>3113.1984428639944</v>
      </c>
      <c r="BK245" s="848">
        <v>3124.4391239785109</v>
      </c>
    </row>
    <row r="246" spans="1:63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  <c r="BG246" s="719">
        <v>2246.4340603923702</v>
      </c>
      <c r="BH246" s="719">
        <v>2240.5105949990857</v>
      </c>
      <c r="BI246" s="719">
        <v>2288.0388889479655</v>
      </c>
      <c r="BJ246" s="719">
        <v>2267.7951677862038</v>
      </c>
      <c r="BK246" s="848">
        <v>2292.8762031203546</v>
      </c>
    </row>
    <row r="247" spans="1:63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  <c r="BG247" s="720">
        <v>1166.9769048501089</v>
      </c>
      <c r="BH247" s="720">
        <v>1198.7786946660106</v>
      </c>
      <c r="BI247" s="720">
        <v>1186.2705300120258</v>
      </c>
      <c r="BJ247" s="720">
        <v>1141.0749622738001</v>
      </c>
      <c r="BK247" s="851">
        <v>1158.2841647781888</v>
      </c>
    </row>
    <row r="248" spans="1:63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  <c r="BG248" s="720">
        <v>1079.4571555422629</v>
      </c>
      <c r="BH248" s="720">
        <v>1041.7319003330788</v>
      </c>
      <c r="BI248" s="720">
        <v>1101.7683589359376</v>
      </c>
      <c r="BJ248" s="720">
        <v>1126.7202055123998</v>
      </c>
      <c r="BK248" s="851">
        <v>1134.5920383421719</v>
      </c>
    </row>
    <row r="249" spans="1:63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  <c r="BG249" s="720">
        <v>833.05274978421846</v>
      </c>
      <c r="BH249" s="720">
        <v>850.38618999760263</v>
      </c>
      <c r="BI249" s="720">
        <v>813.9785572852112</v>
      </c>
      <c r="BJ249" s="720">
        <v>845.40327507779568</v>
      </c>
      <c r="BK249" s="851">
        <v>831.56292085814505</v>
      </c>
    </row>
    <row r="250" spans="1:63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  <c r="BG250" s="720"/>
      <c r="BH250" s="720"/>
      <c r="BI250" s="720"/>
      <c r="BJ250" s="720"/>
      <c r="BK250" s="851"/>
    </row>
    <row r="251" spans="1:63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  <c r="BG251" s="721">
        <v>48.1</v>
      </c>
      <c r="BH251" s="721">
        <v>46.5</v>
      </c>
      <c r="BI251" s="721">
        <v>48.2</v>
      </c>
      <c r="BJ251" s="721">
        <v>49.7</v>
      </c>
      <c r="BK251" s="852">
        <v>49.5</v>
      </c>
    </row>
    <row r="252" spans="1:63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  <c r="BG252" s="721">
        <v>37.9</v>
      </c>
      <c r="BH252" s="721">
        <v>38.799999999999997</v>
      </c>
      <c r="BI252" s="721">
        <v>38.200000000000003</v>
      </c>
      <c r="BJ252" s="721">
        <v>36.700000000000003</v>
      </c>
      <c r="BK252" s="852">
        <v>37.1</v>
      </c>
    </row>
    <row r="253" spans="1:63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  <c r="BG253" s="721">
        <v>72.900000000000006</v>
      </c>
      <c r="BH253" s="721">
        <v>72.5</v>
      </c>
      <c r="BI253" s="721">
        <v>73.8</v>
      </c>
      <c r="BJ253" s="721">
        <v>72.8</v>
      </c>
      <c r="BK253" s="852">
        <v>73.400000000000006</v>
      </c>
    </row>
    <row r="254" spans="1:63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  <c r="BG254" s="720"/>
      <c r="BH254" s="720"/>
      <c r="BI254" s="720"/>
      <c r="BJ254" s="720"/>
      <c r="BK254" s="851"/>
    </row>
    <row r="255" spans="1:63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  <c r="BG255" s="719"/>
      <c r="BH255" s="719"/>
      <c r="BI255" s="719"/>
      <c r="BJ255" s="719"/>
      <c r="BK255" s="848"/>
    </row>
    <row r="256" spans="1:63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  <c r="BG256" s="719">
        <v>3930.9480205394448</v>
      </c>
      <c r="BH256" s="719">
        <v>3944.5219167154978</v>
      </c>
      <c r="BI256" s="719">
        <v>3957.6627136569637</v>
      </c>
      <c r="BJ256" s="719">
        <v>3970.9461573832705</v>
      </c>
      <c r="BK256" s="848">
        <v>3984.3711988356113</v>
      </c>
    </row>
    <row r="257" spans="1:63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  <c r="BG257" s="719">
        <v>2647.6248862720304</v>
      </c>
      <c r="BH257" s="719">
        <v>2667.511341905235</v>
      </c>
      <c r="BI257" s="719">
        <v>2613.4231627153622</v>
      </c>
      <c r="BJ257" s="719">
        <v>2701.8009554944838</v>
      </c>
      <c r="BK257" s="848">
        <v>2819.4319754240155</v>
      </c>
    </row>
    <row r="258" spans="1:63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  <c r="BG258" s="720">
        <v>1391.2393066965997</v>
      </c>
      <c r="BH258" s="720">
        <v>1336.6666606120962</v>
      </c>
      <c r="BI258" s="720">
        <v>1316.7503067815244</v>
      </c>
      <c r="BJ258" s="720">
        <v>1388.1992776906741</v>
      </c>
      <c r="BK258" s="851">
        <v>1468.6156780710578</v>
      </c>
    </row>
    <row r="259" spans="1:63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  <c r="BG259" s="720">
        <v>1256.3855795754296</v>
      </c>
      <c r="BH259" s="720">
        <v>1330.8446812931427</v>
      </c>
      <c r="BI259" s="720">
        <v>1296.6728559338401</v>
      </c>
      <c r="BJ259" s="720">
        <v>1313.6016778038086</v>
      </c>
      <c r="BK259" s="851">
        <v>1350.8162973529672</v>
      </c>
    </row>
    <row r="260" spans="1:63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  <c r="BG260" s="720">
        <v>1283.3231342673978</v>
      </c>
      <c r="BH260" s="720">
        <v>1277.0105748102669</v>
      </c>
      <c r="BI260" s="720">
        <v>1344.2395509416092</v>
      </c>
      <c r="BJ260" s="720">
        <v>1269.1452018888051</v>
      </c>
      <c r="BK260" s="851">
        <v>1164.9392234115905</v>
      </c>
    </row>
    <row r="261" spans="1:63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  <c r="BG261" s="720"/>
      <c r="BH261" s="720"/>
      <c r="BI261" s="720"/>
      <c r="BJ261" s="720"/>
      <c r="BK261" s="851"/>
    </row>
    <row r="262" spans="1:63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  <c r="BG262" s="721">
        <v>47.5</v>
      </c>
      <c r="BH262" s="721">
        <v>49.9</v>
      </c>
      <c r="BI262" s="721">
        <v>49.6</v>
      </c>
      <c r="BJ262" s="721">
        <v>48.6</v>
      </c>
      <c r="BK262" s="852">
        <v>47.9</v>
      </c>
    </row>
    <row r="263" spans="1:63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  <c r="BG263" s="721">
        <v>35.4</v>
      </c>
      <c r="BH263" s="721">
        <v>33.9</v>
      </c>
      <c r="BI263" s="721">
        <v>33.299999999999997</v>
      </c>
      <c r="BJ263" s="721">
        <v>35</v>
      </c>
      <c r="BK263" s="852">
        <v>36.9</v>
      </c>
    </row>
    <row r="264" spans="1:63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  <c r="BG264" s="721">
        <v>67.400000000000006</v>
      </c>
      <c r="BH264" s="721">
        <v>67.599999999999994</v>
      </c>
      <c r="BI264" s="721">
        <v>66</v>
      </c>
      <c r="BJ264" s="721">
        <v>68</v>
      </c>
      <c r="BK264" s="852">
        <v>70.8</v>
      </c>
    </row>
    <row r="265" spans="1:63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63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63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63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63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63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63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63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75" x14ac:dyDescent="0.2">
      <c r="AA275" s="25"/>
      <c r="AC275" s="25"/>
      <c r="BC275" s="25"/>
      <c r="BE275" s="25"/>
      <c r="BF275" s="25"/>
    </row>
    <row r="276" spans="1:58" ht="12.75" x14ac:dyDescent="0.2">
      <c r="AA276" s="25"/>
      <c r="AC276" s="25"/>
      <c r="BC276" s="25"/>
      <c r="BE276" s="25"/>
      <c r="BF276" s="25"/>
    </row>
    <row r="277" spans="1:58" ht="12.75" x14ac:dyDescent="0.2">
      <c r="AA277" s="25"/>
      <c r="AC277" s="25"/>
      <c r="BC277" s="25"/>
      <c r="BE277" s="25"/>
      <c r="BF277" s="25"/>
    </row>
    <row r="278" spans="1:58" ht="12.75" x14ac:dyDescent="0.2">
      <c r="AA278" s="25"/>
      <c r="AC278" s="25"/>
      <c r="BC278" s="25"/>
      <c r="BE278" s="25"/>
      <c r="BF278" s="25"/>
    </row>
    <row r="279" spans="1:58" ht="12.75" x14ac:dyDescent="0.2">
      <c r="BC279" s="25"/>
      <c r="BE279" s="25"/>
      <c r="BF279" s="25"/>
    </row>
    <row r="280" spans="1:58" ht="12.75" x14ac:dyDescent="0.2">
      <c r="BC280" s="25"/>
      <c r="BE280" s="25"/>
      <c r="BF280" s="25"/>
    </row>
    <row r="281" spans="1:58" ht="12.75" x14ac:dyDescent="0.2">
      <c r="BC281" s="25"/>
      <c r="BE281" s="25"/>
      <c r="BF281" s="25"/>
    </row>
    <row r="282" spans="1:58" ht="12.75" x14ac:dyDescent="0.2">
      <c r="BC282" s="25"/>
      <c r="BE282" s="25"/>
      <c r="BF282" s="25"/>
    </row>
    <row r="283" spans="1:58" ht="12.75" x14ac:dyDescent="0.2">
      <c r="BC283" s="25"/>
      <c r="BE283" s="25"/>
      <c r="BF283" s="25"/>
    </row>
    <row r="284" spans="1:58" ht="12.75" x14ac:dyDescent="0.2">
      <c r="BC284" s="25"/>
      <c r="BE284" s="25"/>
      <c r="BF284" s="25"/>
    </row>
    <row r="285" spans="1:58" ht="12.75" x14ac:dyDescent="0.2">
      <c r="BC285" s="491"/>
      <c r="BE285" s="25"/>
      <c r="BF285" s="25"/>
    </row>
    <row r="286" spans="1:58" ht="12.75" x14ac:dyDescent="0.2">
      <c r="BC286" s="491"/>
      <c r="BE286" s="25"/>
      <c r="BF286" s="25"/>
    </row>
    <row r="287" spans="1:58" ht="12.75" x14ac:dyDescent="0.2">
      <c r="BC287" s="491"/>
      <c r="BE287" s="25"/>
      <c r="BF287" s="25"/>
    </row>
    <row r="288" spans="1:58" ht="12.75" x14ac:dyDescent="0.2">
      <c r="BC288" s="491"/>
      <c r="BE288" s="25"/>
      <c r="BF288" s="25"/>
    </row>
    <row r="289" spans="55:58" ht="12.75" x14ac:dyDescent="0.2">
      <c r="BC289" s="491"/>
      <c r="BE289" s="25"/>
      <c r="BF289" s="25"/>
    </row>
    <row r="290" spans="55:58" ht="12.75" x14ac:dyDescent="0.2">
      <c r="BC290" s="491"/>
      <c r="BE290" s="25"/>
      <c r="BF290" s="25"/>
    </row>
    <row r="291" spans="55:58" ht="12.75" x14ac:dyDescent="0.2">
      <c r="BC291" s="491"/>
      <c r="BE291" s="25"/>
      <c r="BF291" s="25"/>
    </row>
    <row r="292" spans="55:58" ht="12.75" x14ac:dyDescent="0.2">
      <c r="BC292" s="491"/>
      <c r="BE292" s="25"/>
      <c r="BF292" s="25"/>
    </row>
    <row r="293" spans="55:58" ht="12.75" x14ac:dyDescent="0.2">
      <c r="BC293" s="491"/>
      <c r="BE293" s="491"/>
      <c r="BF293" s="491"/>
    </row>
    <row r="294" spans="55:58" ht="12.75" x14ac:dyDescent="0.2">
      <c r="BC294" s="491"/>
      <c r="BE294" s="491"/>
      <c r="BF294" s="491"/>
    </row>
    <row r="295" spans="55:58" ht="12.75" x14ac:dyDescent="0.2">
      <c r="BC295" s="491"/>
      <c r="BE295" s="491"/>
      <c r="BF295" s="491"/>
    </row>
    <row r="296" spans="55:58" ht="12.75" x14ac:dyDescent="0.2">
      <c r="BC296" s="491"/>
      <c r="BE296" s="491"/>
      <c r="BF296" s="491"/>
    </row>
    <row r="297" spans="55:58" ht="12.75" x14ac:dyDescent="0.2">
      <c r="BC297" s="491"/>
      <c r="BE297" s="491"/>
      <c r="BF297" s="491"/>
    </row>
    <row r="298" spans="55:58" ht="12.75" x14ac:dyDescent="0.2">
      <c r="BC298" s="491"/>
      <c r="BE298" s="491"/>
      <c r="BF298" s="491"/>
    </row>
    <row r="299" spans="55:58" ht="12.75" x14ac:dyDescent="0.2">
      <c r="BC299" s="491"/>
      <c r="BE299" s="491"/>
      <c r="BF299" s="491"/>
    </row>
    <row r="300" spans="55:58" ht="12.75" x14ac:dyDescent="0.2">
      <c r="BC300" s="491"/>
      <c r="BE300" s="491"/>
      <c r="BF300" s="491"/>
    </row>
    <row r="301" spans="55:58" ht="12.75" x14ac:dyDescent="0.2">
      <c r="BC301" s="491"/>
      <c r="BE301" s="491"/>
      <c r="BF301" s="491"/>
    </row>
    <row r="302" spans="55:58" ht="12.75" x14ac:dyDescent="0.2">
      <c r="BC302" s="491"/>
      <c r="BE302" s="491"/>
      <c r="BF302" s="491"/>
    </row>
    <row r="303" spans="55:58" ht="12.75" x14ac:dyDescent="0.2">
      <c r="BC303" s="491"/>
      <c r="BE303" s="491"/>
      <c r="BF303" s="491"/>
    </row>
    <row r="304" spans="55:58" ht="12.75" x14ac:dyDescent="0.2">
      <c r="BC304" s="491"/>
      <c r="BE304" s="491"/>
      <c r="BF304" s="491"/>
    </row>
    <row r="305" spans="55:58" ht="12.75" x14ac:dyDescent="0.2">
      <c r="BC305" s="491"/>
      <c r="BE305" s="491"/>
      <c r="BF305" s="491"/>
    </row>
    <row r="306" spans="55:58" ht="12.75" x14ac:dyDescent="0.2">
      <c r="BC306" s="491"/>
      <c r="BE306" s="491"/>
      <c r="BF306" s="491"/>
    </row>
    <row r="307" spans="55:58" ht="12.75" x14ac:dyDescent="0.2">
      <c r="BC307" s="491"/>
      <c r="BE307" s="491"/>
      <c r="BF307" s="491"/>
    </row>
    <row r="308" spans="55:58" ht="12.75" x14ac:dyDescent="0.2">
      <c r="BC308" s="491"/>
      <c r="BE308" s="491"/>
      <c r="BF308" s="491"/>
    </row>
    <row r="309" spans="55:58" ht="12.75" x14ac:dyDescent="0.2">
      <c r="BC309" s="491"/>
      <c r="BE309" s="491"/>
      <c r="BF309" s="491"/>
    </row>
    <row r="310" spans="55:58" ht="12.75" x14ac:dyDescent="0.2">
      <c r="BC310" s="491"/>
      <c r="BE310" s="491"/>
      <c r="BF310" s="491"/>
    </row>
    <row r="311" spans="55:58" ht="12.75" x14ac:dyDescent="0.2">
      <c r="BC311" s="491"/>
      <c r="BE311" s="491"/>
      <c r="BF311" s="491"/>
    </row>
    <row r="312" spans="55:58" ht="12.75" x14ac:dyDescent="0.2">
      <c r="BC312" s="491"/>
      <c r="BE312" s="491"/>
      <c r="BF312" s="491"/>
    </row>
    <row r="313" spans="55:58" ht="12.75" x14ac:dyDescent="0.2">
      <c r="BC313" s="491"/>
      <c r="BE313" s="491"/>
      <c r="BF313" s="491"/>
    </row>
    <row r="314" spans="55:58" ht="12.75" x14ac:dyDescent="0.2">
      <c r="BC314" s="491"/>
      <c r="BE314" s="491"/>
      <c r="BF314" s="491"/>
    </row>
    <row r="315" spans="55:58" ht="12.75" x14ac:dyDescent="0.2">
      <c r="BC315" s="491"/>
      <c r="BE315" s="491"/>
      <c r="BF315" s="491"/>
    </row>
    <row r="316" spans="55:58" ht="12.75" x14ac:dyDescent="0.2">
      <c r="BC316" s="491"/>
      <c r="BE316" s="491"/>
      <c r="BF316" s="491"/>
    </row>
    <row r="317" spans="55:58" ht="12.75" x14ac:dyDescent="0.2">
      <c r="BC317" s="491"/>
      <c r="BE317" s="491"/>
      <c r="BF317" s="491"/>
    </row>
    <row r="318" spans="55:58" ht="12.75" x14ac:dyDescent="0.2">
      <c r="BC318" s="491"/>
      <c r="BE318" s="491"/>
      <c r="BF318" s="491"/>
    </row>
    <row r="319" spans="55:58" ht="12.75" x14ac:dyDescent="0.2">
      <c r="BC319" s="491"/>
      <c r="BE319" s="491"/>
      <c r="BF319" s="491"/>
    </row>
    <row r="320" spans="55:58" ht="12.75" x14ac:dyDescent="0.2">
      <c r="BC320" s="491"/>
      <c r="BE320" s="491"/>
      <c r="BF320" s="491"/>
    </row>
    <row r="321" spans="55:58" ht="12.75" x14ac:dyDescent="0.2">
      <c r="BC321" s="491"/>
      <c r="BE321" s="491"/>
      <c r="BF321" s="491"/>
    </row>
    <row r="322" spans="55:58" ht="12.75" x14ac:dyDescent="0.2">
      <c r="BC322" s="491"/>
      <c r="BE322" s="491"/>
      <c r="BF322" s="491"/>
    </row>
    <row r="323" spans="55:58" ht="12.75" x14ac:dyDescent="0.2">
      <c r="BC323" s="491"/>
      <c r="BE323" s="491"/>
      <c r="BF323" s="491"/>
    </row>
    <row r="324" spans="55:58" ht="12.75" x14ac:dyDescent="0.2">
      <c r="BC324" s="491"/>
      <c r="BE324" s="491"/>
      <c r="BF324" s="491"/>
    </row>
    <row r="325" spans="55:58" ht="12.75" x14ac:dyDescent="0.2">
      <c r="BC325" s="491"/>
      <c r="BE325" s="491"/>
      <c r="BF325" s="491"/>
    </row>
    <row r="326" spans="55:58" ht="12.75" x14ac:dyDescent="0.2">
      <c r="BC326" s="491"/>
      <c r="BE326" s="491"/>
      <c r="BF326" s="491"/>
    </row>
    <row r="327" spans="55:58" ht="12.75" x14ac:dyDescent="0.2">
      <c r="BC327" s="491"/>
      <c r="BE327" s="491"/>
      <c r="BF327" s="491"/>
    </row>
    <row r="328" spans="55:58" ht="12.75" x14ac:dyDescent="0.2">
      <c r="BC328" s="491"/>
      <c r="BE328" s="491"/>
      <c r="BF328" s="491"/>
    </row>
    <row r="329" spans="55:58" ht="12.75" x14ac:dyDescent="0.2">
      <c r="BC329" s="491"/>
      <c r="BE329" s="491"/>
      <c r="BF329" s="491"/>
    </row>
    <row r="330" spans="55:58" ht="12.75" x14ac:dyDescent="0.2">
      <c r="BC330" s="491"/>
      <c r="BE330" s="491"/>
      <c r="BF330" s="491"/>
    </row>
    <row r="331" spans="55:58" ht="12.75" x14ac:dyDescent="0.2">
      <c r="BC331" s="491"/>
      <c r="BE331" s="491"/>
      <c r="BF331" s="491"/>
    </row>
    <row r="332" spans="55:58" ht="12.75" x14ac:dyDescent="0.2">
      <c r="BC332" s="491"/>
      <c r="BE332" s="491"/>
      <c r="BF332" s="491"/>
    </row>
    <row r="333" spans="55:58" ht="12.75" x14ac:dyDescent="0.2">
      <c r="BC333" s="491"/>
      <c r="BE333" s="491"/>
      <c r="BF333" s="491"/>
    </row>
    <row r="334" spans="55:58" ht="12.75" x14ac:dyDescent="0.2">
      <c r="BC334" s="491"/>
      <c r="BE334" s="491"/>
      <c r="BF334" s="491"/>
    </row>
    <row r="335" spans="55:58" ht="12.75" x14ac:dyDescent="0.2">
      <c r="BC335" s="491"/>
      <c r="BE335" s="491"/>
      <c r="BF335" s="491"/>
    </row>
    <row r="336" spans="55:58" ht="12.75" x14ac:dyDescent="0.2">
      <c r="BC336" s="491"/>
      <c r="BE336" s="491"/>
      <c r="BF336" s="491"/>
    </row>
    <row r="337" spans="55:58" ht="12.75" x14ac:dyDescent="0.2">
      <c r="BC337" s="491"/>
      <c r="BE337" s="491"/>
      <c r="BF337" s="491"/>
    </row>
    <row r="338" spans="55:58" ht="12.75" x14ac:dyDescent="0.2">
      <c r="BC338" s="491"/>
      <c r="BE338" s="491"/>
      <c r="BF338" s="491"/>
    </row>
    <row r="339" spans="55:58" ht="12.75" x14ac:dyDescent="0.2">
      <c r="BC339" s="491"/>
      <c r="BE339" s="491"/>
      <c r="BF339" s="491"/>
    </row>
    <row r="340" spans="55:58" ht="12.75" x14ac:dyDescent="0.2">
      <c r="BC340" s="491"/>
      <c r="BE340" s="491"/>
      <c r="BF340" s="491"/>
    </row>
    <row r="341" spans="55:58" ht="12.75" x14ac:dyDescent="0.2">
      <c r="BC341" s="491"/>
      <c r="BE341" s="491"/>
      <c r="BF341" s="491"/>
    </row>
    <row r="342" spans="55:58" ht="12.75" x14ac:dyDescent="0.2">
      <c r="BC342" s="491"/>
      <c r="BE342" s="491"/>
      <c r="BF342" s="491"/>
    </row>
    <row r="343" spans="55:58" ht="12.75" x14ac:dyDescent="0.2">
      <c r="BC343" s="491"/>
      <c r="BE343" s="491"/>
      <c r="BF343" s="491"/>
    </row>
    <row r="344" spans="55:58" ht="12.75" x14ac:dyDescent="0.2">
      <c r="BC344" s="491"/>
      <c r="BE344" s="491"/>
      <c r="BF344" s="491"/>
    </row>
    <row r="345" spans="55:58" ht="12.75" x14ac:dyDescent="0.2">
      <c r="BC345" s="490"/>
      <c r="BE345" s="491"/>
      <c r="BF345" s="491"/>
    </row>
    <row r="346" spans="55:58" ht="12.75" x14ac:dyDescent="0.2">
      <c r="BC346" s="490"/>
      <c r="BE346" s="491"/>
      <c r="BF346" s="491"/>
    </row>
    <row r="347" spans="55:58" ht="12.75" x14ac:dyDescent="0.2">
      <c r="BC347" s="490"/>
      <c r="BE347" s="491"/>
      <c r="BF347" s="491"/>
    </row>
    <row r="348" spans="55:58" ht="12.75" x14ac:dyDescent="0.2">
      <c r="BC348" s="490"/>
      <c r="BE348" s="491"/>
      <c r="BF348" s="491"/>
    </row>
    <row r="349" spans="55:58" ht="12.75" x14ac:dyDescent="0.2">
      <c r="BC349" s="490"/>
      <c r="BE349" s="491"/>
      <c r="BF349" s="491"/>
    </row>
    <row r="350" spans="55:58" ht="12.75" x14ac:dyDescent="0.2">
      <c r="BC350" s="490"/>
      <c r="BE350" s="491"/>
      <c r="BF350" s="491"/>
    </row>
    <row r="351" spans="55:58" ht="12.75" x14ac:dyDescent="0.2">
      <c r="BC351" s="490"/>
      <c r="BE351" s="491"/>
      <c r="BF351" s="491"/>
    </row>
    <row r="352" spans="55:58" ht="12.75" x14ac:dyDescent="0.2">
      <c r="BC352" s="490"/>
      <c r="BE352" s="491"/>
      <c r="BF352" s="491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747"/>
      <c r="BE380" s="490"/>
      <c r="BF380" s="490"/>
    </row>
    <row r="381" spans="55:58" ht="12.75" x14ac:dyDescent="0.2">
      <c r="BC381" s="747"/>
      <c r="BE381" s="490"/>
      <c r="BF381" s="490"/>
    </row>
    <row r="382" spans="55:58" ht="12.75" x14ac:dyDescent="0.2">
      <c r="BC382" s="747"/>
      <c r="BE382" s="490"/>
      <c r="BF382" s="490"/>
    </row>
    <row r="383" spans="55:58" ht="12.75" x14ac:dyDescent="0.2">
      <c r="BC383" s="747"/>
      <c r="BE383" s="490"/>
      <c r="BF383" s="490"/>
    </row>
    <row r="384" spans="55:58" ht="12.75" x14ac:dyDescent="0.2">
      <c r="BC384" s="747"/>
      <c r="BE384" s="490"/>
      <c r="BF384" s="490"/>
    </row>
    <row r="385" spans="55:58" ht="12.75" x14ac:dyDescent="0.2">
      <c r="BC385" s="747"/>
      <c r="BE385" s="490"/>
      <c r="BF385" s="490"/>
    </row>
    <row r="386" spans="55:58" ht="12.75" x14ac:dyDescent="0.2">
      <c r="BC386" s="747"/>
      <c r="BE386" s="490"/>
      <c r="BF386" s="490"/>
    </row>
    <row r="387" spans="55:58" ht="12.75" x14ac:dyDescent="0.2">
      <c r="BC387" s="747"/>
      <c r="BE387" s="490"/>
      <c r="BF387" s="490"/>
    </row>
    <row r="388" spans="55:58" ht="12.75" x14ac:dyDescent="0.2">
      <c r="BC388" s="747"/>
      <c r="BE388" s="747"/>
      <c r="BF388" s="747"/>
    </row>
    <row r="389" spans="55:58" ht="12.75" x14ac:dyDescent="0.2">
      <c r="BE389" s="747"/>
      <c r="BF389" s="747"/>
    </row>
    <row r="390" spans="55:58" ht="12.75" x14ac:dyDescent="0.2">
      <c r="BE390" s="747"/>
      <c r="BF390" s="747"/>
    </row>
    <row r="391" spans="55:58" ht="12.75" x14ac:dyDescent="0.2">
      <c r="BE391" s="747"/>
      <c r="BF391" s="747"/>
    </row>
    <row r="392" spans="55:58" ht="12.75" x14ac:dyDescent="0.2">
      <c r="BE392" s="747"/>
      <c r="BF392" s="747"/>
    </row>
    <row r="393" spans="55:58" ht="12.75" x14ac:dyDescent="0.2">
      <c r="BE393" s="747"/>
      <c r="BF393" s="747"/>
    </row>
    <row r="394" spans="55:58" ht="12.75" x14ac:dyDescent="0.2">
      <c r="BE394" s="747"/>
      <c r="BF394" s="747"/>
    </row>
    <row r="395" spans="55:58" ht="12.75" x14ac:dyDescent="0.2">
      <c r="BE395" s="747"/>
      <c r="BF395" s="747"/>
    </row>
    <row r="396" spans="55:58" ht="12.75" x14ac:dyDescent="0.2">
      <c r="BE396" s="747"/>
      <c r="BF396" s="747"/>
    </row>
  </sheetData>
  <mergeCells count="4">
    <mergeCell ref="A142:A143"/>
    <mergeCell ref="A2:A3"/>
    <mergeCell ref="A1:BK1"/>
    <mergeCell ref="A141:BK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2023-08-14T11:07:51Z</dcterms:modified>
</cp:coreProperties>
</file>